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6" windowHeight="7848" activeTab="0"/>
  </bookViews>
  <sheets>
    <sheet name="POP10" sheetId="1" r:id="rId1"/>
  </sheets>
  <definedNames>
    <definedName name="_Regression_Int" localSheetId="0" hidden="1">1</definedName>
    <definedName name="ALL">'POP10'!$A$2:$L$100</definedName>
    <definedName name="_xlnm.Print_Area" localSheetId="0">'POP10'!$A$1:$L$66</definedName>
    <definedName name="Print_Area_MI" localSheetId="0">'POP10'!$A$2:$L$100</definedName>
    <definedName name="_xlnm.Print_Titles" localSheetId="0">'POP10'!$1:$4</definedName>
  </definedNames>
  <calcPr fullCalcOnLoad="1"/>
</workbook>
</file>

<file path=xl/sharedStrings.xml><?xml version="1.0" encoding="utf-8"?>
<sst xmlns="http://schemas.openxmlformats.org/spreadsheetml/2006/main" count="82" uniqueCount="27">
  <si>
    <t>Male</t>
  </si>
  <si>
    <t>Female</t>
  </si>
  <si>
    <t>Under 5 years</t>
  </si>
  <si>
    <t>5-9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</si>
  <si>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</si>
  <si>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</si>
  <si>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</si>
  <si>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</si>
  <si>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</si>
  <si>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</si>
  <si>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</si>
  <si>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</si>
  <si>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</si>
  <si>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</si>
  <si>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10-14 years</t>
  </si>
  <si>
    <t>15-19 years</t>
  </si>
  <si>
    <t>70-74 years</t>
  </si>
  <si>
    <t>Not reported</t>
  </si>
  <si>
    <t>Total</t>
  </si>
  <si>
    <t>-</t>
  </si>
  <si>
    <t xml:space="preserve">   -</t>
  </si>
  <si>
    <t xml:space="preserve">    -</t>
  </si>
  <si>
    <t>Single dash (-) indicates not applicable.</t>
  </si>
  <si>
    <t>Age and Gender</t>
  </si>
  <si>
    <t>75 and over</t>
  </si>
  <si>
    <t>Population in Kansas, by Age Group and Gender, 1900-2000</t>
  </si>
  <si>
    <r>
      <t xml:space="preserve">Source: U.S. Census Bureau, 1970 Census of Population, </t>
    </r>
    <r>
      <rPr>
        <i/>
        <sz val="7"/>
        <rFont val="Arial"/>
        <family val="2"/>
      </rPr>
      <t xml:space="preserve">General Population Characteristics: Kansas </t>
    </r>
    <r>
      <rPr>
        <sz val="7"/>
        <rFont val="Arial"/>
        <family val="2"/>
      </rPr>
      <t xml:space="preserve">(PC(1)B18); 1980 Census of Population, </t>
    </r>
    <r>
      <rPr>
        <i/>
        <sz val="7"/>
        <rFont val="Arial"/>
        <family val="2"/>
      </rPr>
      <t>General Population Characteristics:</t>
    </r>
    <r>
      <rPr>
        <sz val="7"/>
        <rFont val="Arial"/>
        <family val="2"/>
      </rPr>
      <t xml:space="preserve"> 
   </t>
    </r>
    <r>
      <rPr>
        <i/>
        <sz val="7"/>
        <rFont val="Arial"/>
        <family val="2"/>
      </rPr>
      <t xml:space="preserve">Kansas </t>
    </r>
    <r>
      <rPr>
        <sz val="7"/>
        <rFont val="Arial"/>
        <family val="2"/>
      </rPr>
      <t xml:space="preserve">(PC80-1-B18); 1990 Census of Population, </t>
    </r>
    <r>
      <rPr>
        <i/>
        <sz val="7"/>
        <rFont val="Arial"/>
        <family val="2"/>
      </rPr>
      <t>General Population Characteristics: Kansas</t>
    </r>
    <r>
      <rPr>
        <sz val="7"/>
        <rFont val="Arial"/>
        <family val="2"/>
      </rPr>
      <t xml:space="preserve"> (1990 CP-1-18), 2000 Census, Summary File 1 (SF1).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</si>
</sst>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###,###\ \ \ "/>
    <numFmt numFmtId="167" formatCode="###,###\ \ \ \ \ "/>
    <numFmt numFmtId="168" formatCode="0.0_)\ \ "/>
    <numFmt numFmtId="169" formatCode="0.0_)\ \ \ 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sz val="8"/>
      <name val="Helv"/>
      <family val="0"/>
    </font>
    <font>
      <sz val="7"/>
      <name val="Arial"/>
      <family val="2"/>
    </font>
    <font>
      <i/>
      <sz val="7"/>
      <name val="Arial"/>
      <family val="2"/>
    </font>
    <font>
      <sz val="7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164" fontId="0" fillId="0" borderId="0" xfId="0" applyAlignment="1">
      <alignment/>
    </xf>
    <xf numFmtId="164" fontId="6" fillId="0" borderId="0" xfId="0" applyFont="1" applyFill="1" applyBorder="1" applyAlignment="1" applyProtection="1">
      <alignment horizontal="centerContinuous" vertical="center"/>
      <protection/>
    </xf>
    <xf numFmtId="164" fontId="6" fillId="0" borderId="0" xfId="0" applyFont="1" applyFill="1" applyBorder="1" applyAlignment="1">
      <alignment horizontal="centerContinuous" vertical="center"/>
    </xf>
    <xf numFmtId="164" fontId="0" fillId="0" borderId="0" xfId="0" applyFill="1" applyAlignment="1">
      <alignment/>
    </xf>
    <xf numFmtId="164" fontId="7" fillId="0" borderId="0" xfId="0" applyFont="1" applyFill="1" applyBorder="1" applyAlignment="1">
      <alignment vertical="center"/>
    </xf>
    <xf numFmtId="164" fontId="7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7" fillId="0" borderId="0" xfId="0" applyFont="1" applyFill="1" applyAlignment="1">
      <alignment vertic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7" fontId="7" fillId="0" borderId="0" xfId="0" applyNumberFormat="1" applyFont="1" applyFill="1" applyAlignment="1" applyProtection="1">
      <alignment vertical="center"/>
      <protection/>
    </xf>
    <xf numFmtId="167" fontId="7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horizontal="right" vertical="center"/>
      <protection/>
    </xf>
    <xf numFmtId="167" fontId="6" fillId="0" borderId="0" xfId="0" applyNumberFormat="1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right" vertical="center"/>
      <protection/>
    </xf>
    <xf numFmtId="164" fontId="9" fillId="0" borderId="0" xfId="0" applyFont="1" applyFill="1" applyBorder="1" applyAlignment="1">
      <alignment vertical="center"/>
    </xf>
    <xf numFmtId="164" fontId="7" fillId="0" borderId="0" xfId="0" applyFont="1" applyFill="1" applyAlignment="1" applyProtection="1">
      <alignment horizontal="left" vertical="center"/>
      <protection/>
    </xf>
    <xf numFmtId="164" fontId="8" fillId="0" borderId="0" xfId="0" applyFont="1" applyFill="1" applyAlignment="1">
      <alignment vertical="center"/>
    </xf>
    <xf numFmtId="164" fontId="5" fillId="0" borderId="0" xfId="0" applyFont="1" applyFill="1" applyAlignment="1">
      <alignment/>
    </xf>
    <xf numFmtId="166" fontId="8" fillId="0" borderId="0" xfId="0" applyNumberFormat="1" applyFont="1" applyFill="1" applyAlignment="1" applyProtection="1">
      <alignment vertical="center"/>
      <protection/>
    </xf>
    <xf numFmtId="164" fontId="12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left" vertical="center"/>
      <protection/>
    </xf>
    <xf numFmtId="166" fontId="10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left" vertical="center"/>
      <protection/>
    </xf>
    <xf numFmtId="164" fontId="10" fillId="0" borderId="0" xfId="0" applyFont="1" applyFill="1" applyBorder="1" applyAlignment="1">
      <alignment/>
    </xf>
    <xf numFmtId="164" fontId="11" fillId="0" borderId="0" xfId="0" applyFont="1" applyFill="1" applyAlignment="1">
      <alignment/>
    </xf>
    <xf numFmtId="164" fontId="15" fillId="0" borderId="0" xfId="0" applyFont="1" applyFill="1" applyBorder="1" applyAlignment="1">
      <alignment/>
    </xf>
    <xf numFmtId="49" fontId="8" fillId="0" borderId="0" xfId="0" applyNumberFormat="1" applyFont="1" applyFill="1" applyAlignment="1" applyProtection="1">
      <alignment horizontal="left" vertical="center" indent="1"/>
      <protection/>
    </xf>
    <xf numFmtId="0" fontId="8" fillId="0" borderId="0" xfId="0" applyNumberFormat="1" applyFont="1" applyFill="1" applyAlignment="1" applyProtection="1">
      <alignment horizontal="left" vertical="center" indent="1"/>
      <protection/>
    </xf>
    <xf numFmtId="49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right" vertical="center" indent="1"/>
      <protection/>
    </xf>
    <xf numFmtId="49" fontId="8" fillId="0" borderId="0" xfId="0" applyNumberFormat="1" applyFont="1" applyFill="1" applyAlignment="1" applyProtection="1" quotePrefix="1">
      <alignment horizontal="right" vertical="center" indent="1"/>
      <protection/>
    </xf>
    <xf numFmtId="166" fontId="8" fillId="0" borderId="0" xfId="0" applyNumberFormat="1" applyFont="1" applyFill="1" applyAlignment="1" applyProtection="1" quotePrefix="1">
      <alignment horizontal="right" vertical="center" indent="1"/>
      <protection/>
    </xf>
    <xf numFmtId="164" fontId="15" fillId="0" borderId="0" xfId="0" applyFont="1" applyFill="1" applyAlignment="1">
      <alignment/>
    </xf>
    <xf numFmtId="164" fontId="10" fillId="0" borderId="0" xfId="0" applyFont="1" applyFill="1" applyBorder="1" applyAlignment="1">
      <alignment horizontal="right" indent="1"/>
    </xf>
    <xf numFmtId="164" fontId="10" fillId="0" borderId="0" xfId="0" applyFont="1" applyFill="1" applyBorder="1" applyAlignment="1" applyProtection="1">
      <alignment horizontal="right" indent="1"/>
      <protection/>
    </xf>
    <xf numFmtId="0" fontId="10" fillId="0" borderId="0" xfId="0" applyNumberFormat="1" applyFont="1" applyFill="1" applyAlignment="1" applyProtection="1">
      <alignment horizontal="left" vertical="center" indent="1"/>
      <protection/>
    </xf>
    <xf numFmtId="164" fontId="7" fillId="0" borderId="0" xfId="0" applyFont="1" applyFill="1" applyAlignment="1" applyProtection="1">
      <alignment horizontal="center" vertical="center"/>
      <protection/>
    </xf>
    <xf numFmtId="164" fontId="13" fillId="0" borderId="0" xfId="0" applyFont="1" applyFill="1" applyBorder="1" applyAlignment="1">
      <alignment vertical="center" wrapText="1"/>
    </xf>
    <xf numFmtId="164" fontId="15" fillId="0" borderId="0" xfId="0" applyFont="1" applyFill="1" applyAlignment="1">
      <alignment vertical="center" wrapText="1"/>
    </xf>
    <xf numFmtId="49" fontId="7" fillId="0" borderId="0" xfId="0" applyNumberFormat="1" applyFont="1" applyFill="1" applyAlignment="1" applyProtection="1">
      <alignment horizontal="center"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12</xdr:col>
      <xdr:colOff>0</xdr:colOff>
      <xdr:row>1</xdr:row>
      <xdr:rowOff>28575</xdr:rowOff>
    </xdr:to>
    <xdr:sp>
      <xdr:nvSpPr>
        <xdr:cNvPr id="1" name="Line 2"/>
        <xdr:cNvSpPr>
          <a:spLocks/>
        </xdr:cNvSpPr>
      </xdr:nvSpPr>
      <xdr:spPr>
        <a:xfrm>
          <a:off x="0" y="180975"/>
          <a:ext cx="778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</xdr:rowOff>
    </xdr:from>
    <xdr:to>
      <xdr:col>12</xdr:col>
      <xdr:colOff>0</xdr:colOff>
      <xdr:row>63</xdr:row>
      <xdr:rowOff>28575</xdr:rowOff>
    </xdr:to>
    <xdr:sp>
      <xdr:nvSpPr>
        <xdr:cNvPr id="2" name="Line 4"/>
        <xdr:cNvSpPr>
          <a:spLocks/>
        </xdr:cNvSpPr>
      </xdr:nvSpPr>
      <xdr:spPr>
        <a:xfrm>
          <a:off x="0" y="8696325"/>
          <a:ext cx="778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12</xdr:col>
      <xdr:colOff>0</xdr:colOff>
      <xdr:row>3</xdr:row>
      <xdr:rowOff>28575</xdr:rowOff>
    </xdr:to>
    <xdr:sp>
      <xdr:nvSpPr>
        <xdr:cNvPr id="3" name="Line 9"/>
        <xdr:cNvSpPr>
          <a:spLocks/>
        </xdr:cNvSpPr>
      </xdr:nvSpPr>
      <xdr:spPr>
        <a:xfrm>
          <a:off x="0" y="381000"/>
          <a:ext cx="778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64</xdr:col>
      <xdr:colOff>323850</xdr:colOff>
      <xdr:row>15</xdr:row>
      <xdr:rowOff>47625</xdr:rowOff>
    </xdr:from>
    <xdr:to>
      <xdr:col>72</xdr:col>
      <xdr:colOff>828675</xdr:colOff>
      <xdr:row>15</xdr:row>
      <xdr:rowOff>66675</xdr:rowOff>
    </xdr:to>
    <xdr:sp>
      <xdr:nvSpPr>
        <xdr:cNvPr id="4" name="Line 11"/>
        <xdr:cNvSpPr>
          <a:spLocks/>
        </xdr:cNvSpPr>
      </xdr:nvSpPr>
      <xdr:spPr>
        <a:xfrm flipV="1">
          <a:off x="52206525" y="2009775"/>
          <a:ext cx="72104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20"/>
  <sheetViews>
    <sheetView showGridLines="0" tabSelected="1" zoomScalePageLayoutView="0" workbookViewId="0" topLeftCell="A1">
      <selection activeCell="A3" sqref="A3"/>
    </sheetView>
  </sheetViews>
  <sheetFormatPr defaultColWidth="9.77734375" defaultRowHeight="15.75"/>
  <cols>
    <col min="1" max="1" width="11.3359375" style="12" customWidth="1"/>
    <col min="2" max="12" width="7.21484375" style="12" customWidth="1"/>
    <col min="13" max="15" width="11.77734375" style="3" customWidth="1"/>
    <col min="16" max="16384" width="9.77734375" style="3" customWidth="1"/>
  </cols>
  <sheetData>
    <row r="1" spans="1:12" ht="12" customHeight="1">
      <c r="A1" s="43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3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26" customFormat="1" ht="12.75" customHeight="1">
      <c r="A3" s="25" t="s">
        <v>23</v>
      </c>
      <c r="B3" s="35">
        <v>1900</v>
      </c>
      <c r="C3" s="36">
        <v>1910</v>
      </c>
      <c r="D3" s="35">
        <v>1920</v>
      </c>
      <c r="E3" s="36">
        <v>1930</v>
      </c>
      <c r="F3" s="35">
        <v>1940</v>
      </c>
      <c r="G3" s="35">
        <v>1950</v>
      </c>
      <c r="H3" s="35">
        <v>1960</v>
      </c>
      <c r="I3" s="35">
        <v>1970</v>
      </c>
      <c r="J3" s="35">
        <v>1980</v>
      </c>
      <c r="K3" s="35">
        <v>1990</v>
      </c>
      <c r="L3" s="35">
        <v>2000</v>
      </c>
    </row>
    <row r="4" spans="1:12" ht="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21" customFormat="1" ht="11.25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s="21" customFormat="1" ht="11.25" customHeight="1">
      <c r="A6" s="29" t="s">
        <v>2</v>
      </c>
      <c r="B6" s="20">
        <v>172122</v>
      </c>
      <c r="C6" s="20">
        <v>191519</v>
      </c>
      <c r="D6" s="20">
        <v>187262</v>
      </c>
      <c r="E6" s="20">
        <v>171094</v>
      </c>
      <c r="F6" s="20">
        <v>138310</v>
      </c>
      <c r="G6" s="20">
        <v>199882</v>
      </c>
      <c r="H6" s="20">
        <v>246122</v>
      </c>
      <c r="I6" s="20">
        <v>175049</v>
      </c>
      <c r="J6" s="20">
        <v>180877</v>
      </c>
      <c r="K6" s="20">
        <v>188390</v>
      </c>
      <c r="L6" s="20">
        <v>188708</v>
      </c>
    </row>
    <row r="7" spans="1:12" s="21" customFormat="1" ht="11.25" customHeight="1">
      <c r="A7" s="29" t="s">
        <v>3</v>
      </c>
      <c r="B7" s="20">
        <v>172340</v>
      </c>
      <c r="C7" s="20">
        <v>177868</v>
      </c>
      <c r="D7" s="20">
        <v>185270</v>
      </c>
      <c r="E7" s="20">
        <v>190343</v>
      </c>
      <c r="F7" s="20">
        <v>143415</v>
      </c>
      <c r="G7" s="20">
        <v>161677</v>
      </c>
      <c r="H7" s="20">
        <v>228159</v>
      </c>
      <c r="I7" s="20">
        <v>212731</v>
      </c>
      <c r="J7" s="20">
        <v>169015</v>
      </c>
      <c r="K7" s="20">
        <v>195981</v>
      </c>
      <c r="L7" s="20">
        <v>195574</v>
      </c>
    </row>
    <row r="8" spans="1:13" s="21" customFormat="1" ht="11.25" customHeight="1">
      <c r="A8" s="29" t="s">
        <v>14</v>
      </c>
      <c r="B8" s="20">
        <v>168277</v>
      </c>
      <c r="C8" s="20">
        <v>168309</v>
      </c>
      <c r="D8" s="20">
        <v>179311</v>
      </c>
      <c r="E8" s="20">
        <v>181034</v>
      </c>
      <c r="F8" s="20">
        <v>157740</v>
      </c>
      <c r="G8" s="20">
        <v>137590</v>
      </c>
      <c r="H8" s="20">
        <v>198031</v>
      </c>
      <c r="I8" s="20">
        <v>227198</v>
      </c>
      <c r="J8" s="20">
        <v>175363</v>
      </c>
      <c r="K8" s="20">
        <v>179473</v>
      </c>
      <c r="L8" s="20">
        <v>204018</v>
      </c>
      <c r="M8" s="20"/>
    </row>
    <row r="9" spans="1:12" s="21" customFormat="1" ht="11.25" customHeight="1">
      <c r="A9" s="29" t="s">
        <v>15</v>
      </c>
      <c r="B9" s="20">
        <v>157579</v>
      </c>
      <c r="C9" s="20">
        <v>170503</v>
      </c>
      <c r="D9" s="20">
        <v>162691</v>
      </c>
      <c r="E9" s="20">
        <v>174573</v>
      </c>
      <c r="F9" s="20">
        <v>168790</v>
      </c>
      <c r="G9" s="20">
        <v>136495</v>
      </c>
      <c r="H9" s="20">
        <v>157370</v>
      </c>
      <c r="I9" s="20">
        <v>217212</v>
      </c>
      <c r="J9" s="20">
        <v>217721</v>
      </c>
      <c r="K9" s="20">
        <v>172176</v>
      </c>
      <c r="L9" s="20">
        <v>210118</v>
      </c>
    </row>
    <row r="10" spans="1:12" s="21" customFormat="1" ht="11.25" customHeight="1">
      <c r="A10" s="29" t="s">
        <v>4</v>
      </c>
      <c r="B10" s="20">
        <v>140110</v>
      </c>
      <c r="C10" s="20">
        <v>167584</v>
      </c>
      <c r="D10" s="20">
        <v>153256</v>
      </c>
      <c r="E10" s="20">
        <v>162439</v>
      </c>
      <c r="F10" s="20">
        <v>144955</v>
      </c>
      <c r="G10" s="20">
        <v>141009</v>
      </c>
      <c r="H10" s="20">
        <v>132552</v>
      </c>
      <c r="I10" s="20">
        <v>188422</v>
      </c>
      <c r="J10" s="20">
        <v>232788</v>
      </c>
      <c r="K10" s="20">
        <v>180087</v>
      </c>
      <c r="L10" s="20">
        <v>190167</v>
      </c>
    </row>
    <row r="11" spans="1:12" s="21" customFormat="1" ht="11.25" customHeight="1">
      <c r="A11" s="29" t="s">
        <v>5</v>
      </c>
      <c r="B11" s="20">
        <v>117860</v>
      </c>
      <c r="C11" s="20">
        <v>144369</v>
      </c>
      <c r="D11" s="20">
        <v>144593</v>
      </c>
      <c r="E11" s="20">
        <v>140513</v>
      </c>
      <c r="F11" s="20">
        <v>135921</v>
      </c>
      <c r="G11" s="20">
        <v>147470</v>
      </c>
      <c r="H11" s="20">
        <v>130785</v>
      </c>
      <c r="I11" s="20">
        <v>139029</v>
      </c>
      <c r="J11" s="20">
        <v>202671</v>
      </c>
      <c r="K11" s="20">
        <v>201424</v>
      </c>
      <c r="L11" s="20">
        <v>172975</v>
      </c>
    </row>
    <row r="12" spans="1:12" s="21" customFormat="1" ht="11.25" customHeight="1">
      <c r="A12" s="29" t="s">
        <v>6</v>
      </c>
      <c r="B12" s="20">
        <v>98811</v>
      </c>
      <c r="C12" s="20">
        <v>122416</v>
      </c>
      <c r="D12" s="20">
        <v>130159</v>
      </c>
      <c r="E12" s="20">
        <v>131853</v>
      </c>
      <c r="F12" s="20">
        <v>132082</v>
      </c>
      <c r="G12" s="20">
        <v>134685</v>
      </c>
      <c r="H12" s="20">
        <v>139381</v>
      </c>
      <c r="I12" s="20">
        <v>118237</v>
      </c>
      <c r="J12" s="20">
        <v>171947</v>
      </c>
      <c r="K12" s="20">
        <v>211749</v>
      </c>
      <c r="L12" s="20">
        <v>175878</v>
      </c>
    </row>
    <row r="13" spans="1:12" s="21" customFormat="1" ht="11.25" customHeight="1">
      <c r="A13" s="29" t="s">
        <v>7</v>
      </c>
      <c r="B13" s="20">
        <v>87695</v>
      </c>
      <c r="C13" s="20">
        <v>110242</v>
      </c>
      <c r="D13" s="20">
        <v>123052</v>
      </c>
      <c r="E13" s="20">
        <v>132451</v>
      </c>
      <c r="F13" s="20">
        <v>123748</v>
      </c>
      <c r="G13" s="20">
        <v>130224</v>
      </c>
      <c r="H13" s="20">
        <v>144068</v>
      </c>
      <c r="I13" s="20">
        <v>117770</v>
      </c>
      <c r="J13" s="20">
        <v>135209</v>
      </c>
      <c r="K13" s="20">
        <v>195812</v>
      </c>
      <c r="L13" s="20">
        <v>207549</v>
      </c>
    </row>
    <row r="14" spans="1:12" s="21" customFormat="1" ht="11.25" customHeight="1">
      <c r="A14" s="29" t="s">
        <v>8</v>
      </c>
      <c r="B14" s="20">
        <v>78408</v>
      </c>
      <c r="C14" s="20">
        <v>91054</v>
      </c>
      <c r="D14" s="20">
        <v>104261</v>
      </c>
      <c r="E14" s="20">
        <v>120437</v>
      </c>
      <c r="F14" s="20">
        <v>117077</v>
      </c>
      <c r="G14" s="20">
        <v>123103</v>
      </c>
      <c r="H14" s="20">
        <v>130286</v>
      </c>
      <c r="I14" s="20">
        <v>126002</v>
      </c>
      <c r="J14" s="20">
        <v>114431</v>
      </c>
      <c r="K14" s="20">
        <v>165514</v>
      </c>
      <c r="L14" s="20">
        <v>212802</v>
      </c>
    </row>
    <row r="15" spans="1:12" s="21" customFormat="1" ht="11.25" customHeight="1">
      <c r="A15" s="29" t="s">
        <v>9</v>
      </c>
      <c r="B15" s="20">
        <v>67474</v>
      </c>
      <c r="C15" s="20">
        <v>79921</v>
      </c>
      <c r="D15" s="20">
        <v>94425</v>
      </c>
      <c r="E15" s="20">
        <v>107622</v>
      </c>
      <c r="F15" s="20">
        <v>113433</v>
      </c>
      <c r="G15" s="20">
        <v>111747</v>
      </c>
      <c r="H15" s="20">
        <v>122993</v>
      </c>
      <c r="I15" s="20">
        <v>128308</v>
      </c>
      <c r="J15" s="20">
        <v>112515</v>
      </c>
      <c r="K15" s="20">
        <v>128598</v>
      </c>
      <c r="L15" s="20">
        <v>192679</v>
      </c>
    </row>
    <row r="16" spans="1:12" s="21" customFormat="1" ht="11.25" customHeight="1">
      <c r="A16" s="29" t="s">
        <v>10</v>
      </c>
      <c r="B16" s="20">
        <v>59221</v>
      </c>
      <c r="C16" s="20">
        <v>73257</v>
      </c>
      <c r="D16" s="20">
        <v>79010</v>
      </c>
      <c r="E16" s="20">
        <v>95816</v>
      </c>
      <c r="F16" s="20">
        <v>104096</v>
      </c>
      <c r="G16" s="20">
        <v>104950</v>
      </c>
      <c r="H16" s="20">
        <v>113974</v>
      </c>
      <c r="I16" s="20">
        <v>118864</v>
      </c>
      <c r="J16" s="20">
        <v>118914</v>
      </c>
      <c r="K16" s="20">
        <v>106790</v>
      </c>
      <c r="L16" s="20">
        <v>161468</v>
      </c>
    </row>
    <row r="17" spans="1:12" s="21" customFormat="1" ht="11.25" customHeight="1">
      <c r="A17" s="29" t="s">
        <v>11</v>
      </c>
      <c r="B17" s="20">
        <v>49665</v>
      </c>
      <c r="C17" s="20">
        <v>55682</v>
      </c>
      <c r="D17" s="20">
        <v>63001</v>
      </c>
      <c r="E17" s="20">
        <v>78789</v>
      </c>
      <c r="F17" s="20">
        <v>88797</v>
      </c>
      <c r="G17" s="20">
        <v>96745</v>
      </c>
      <c r="H17" s="20">
        <v>103026</v>
      </c>
      <c r="I17" s="20">
        <v>110211</v>
      </c>
      <c r="J17" s="20">
        <v>119932</v>
      </c>
      <c r="K17" s="20">
        <v>103821</v>
      </c>
      <c r="L17" s="20">
        <v>121645</v>
      </c>
    </row>
    <row r="18" spans="1:12" s="21" customFormat="1" ht="11.25" customHeight="1">
      <c r="A18" s="29" t="s">
        <v>12</v>
      </c>
      <c r="B18" s="20">
        <v>37505</v>
      </c>
      <c r="C18" s="20">
        <v>46493</v>
      </c>
      <c r="D18" s="20">
        <v>55482</v>
      </c>
      <c r="E18" s="20">
        <v>63848</v>
      </c>
      <c r="F18" s="20">
        <v>75528</v>
      </c>
      <c r="G18" s="20">
        <v>85504</v>
      </c>
      <c r="H18" s="20">
        <v>91595</v>
      </c>
      <c r="I18" s="20">
        <v>101344</v>
      </c>
      <c r="J18" s="20">
        <v>106033</v>
      </c>
      <c r="K18" s="20">
        <v>105188</v>
      </c>
      <c r="L18" s="20">
        <v>98608</v>
      </c>
    </row>
    <row r="19" spans="1:12" s="21" customFormat="1" ht="11.25" customHeight="1">
      <c r="A19" s="29" t="s">
        <v>13</v>
      </c>
      <c r="B19" s="20">
        <v>27729</v>
      </c>
      <c r="C19" s="20">
        <v>38454</v>
      </c>
      <c r="D19" s="20">
        <v>40395</v>
      </c>
      <c r="E19" s="20">
        <v>49727</v>
      </c>
      <c r="F19" s="20">
        <v>62414</v>
      </c>
      <c r="G19" s="20">
        <v>72735</v>
      </c>
      <c r="H19" s="20">
        <v>82309</v>
      </c>
      <c r="I19" s="20">
        <v>84089</v>
      </c>
      <c r="J19" s="20">
        <v>94208</v>
      </c>
      <c r="K19" s="20">
        <v>101421</v>
      </c>
      <c r="L19" s="20">
        <v>90085</v>
      </c>
    </row>
    <row r="20" spans="1:12" s="21" customFormat="1" ht="11.25" customHeight="1">
      <c r="A20" s="29" t="s">
        <v>16</v>
      </c>
      <c r="B20" s="20">
        <v>17209</v>
      </c>
      <c r="C20" s="20">
        <v>24854</v>
      </c>
      <c r="D20" s="20">
        <v>29939</v>
      </c>
      <c r="E20" s="20">
        <v>37791</v>
      </c>
      <c r="F20" s="20">
        <v>43939</v>
      </c>
      <c r="G20" s="20">
        <v>54275</v>
      </c>
      <c r="H20" s="20">
        <v>67405</v>
      </c>
      <c r="I20" s="20">
        <v>70329</v>
      </c>
      <c r="J20" s="20">
        <v>79203</v>
      </c>
      <c r="K20" s="20">
        <v>83243</v>
      </c>
      <c r="L20" s="20">
        <v>85831</v>
      </c>
    </row>
    <row r="21" spans="1:12" s="21" customFormat="1" ht="11.25" customHeight="1">
      <c r="A21" s="29" t="s">
        <v>24</v>
      </c>
      <c r="B21" s="20">
        <v>15435</v>
      </c>
      <c r="C21" s="20">
        <v>24648</v>
      </c>
      <c r="D21" s="20">
        <v>34413</v>
      </c>
      <c r="E21" s="20">
        <v>41950</v>
      </c>
      <c r="F21" s="20">
        <v>50783</v>
      </c>
      <c r="G21" s="20">
        <v>67208</v>
      </c>
      <c r="H21" s="20">
        <v>90555</v>
      </c>
      <c r="I21" s="20">
        <v>111783</v>
      </c>
      <c r="J21" s="20">
        <v>132852</v>
      </c>
      <c r="K21" s="20">
        <v>157907</v>
      </c>
      <c r="L21" s="20">
        <v>180313</v>
      </c>
    </row>
    <row r="22" spans="1:12" s="21" customFormat="1" ht="11.25" customHeight="1">
      <c r="A22" s="29" t="s">
        <v>17</v>
      </c>
      <c r="B22" s="20">
        <v>3055</v>
      </c>
      <c r="C22" s="20">
        <v>3776</v>
      </c>
      <c r="D22" s="20">
        <v>2737</v>
      </c>
      <c r="E22" s="20">
        <v>719</v>
      </c>
      <c r="F22" s="31" t="s">
        <v>19</v>
      </c>
      <c r="G22" s="32" t="s">
        <v>20</v>
      </c>
      <c r="H22" s="32" t="s">
        <v>20</v>
      </c>
      <c r="I22" s="32" t="s">
        <v>20</v>
      </c>
      <c r="J22" s="32" t="s">
        <v>21</v>
      </c>
      <c r="K22" s="32" t="s">
        <v>21</v>
      </c>
      <c r="L22" s="32" t="s">
        <v>21</v>
      </c>
    </row>
    <row r="23" spans="1:12" s="21" customFormat="1" ht="11.25" customHeight="1">
      <c r="A23" s="37" t="s">
        <v>18</v>
      </c>
      <c r="B23" s="23">
        <f>SUM(B6:B22)</f>
        <v>1470495</v>
      </c>
      <c r="C23" s="23">
        <f aca="true" t="shared" si="0" ref="C23:L23">SUM(C6:C22)</f>
        <v>1690949</v>
      </c>
      <c r="D23" s="23">
        <f t="shared" si="0"/>
        <v>1769257</v>
      </c>
      <c r="E23" s="23">
        <f t="shared" si="0"/>
        <v>1880999</v>
      </c>
      <c r="F23" s="23">
        <f t="shared" si="0"/>
        <v>1801028</v>
      </c>
      <c r="G23" s="23">
        <f t="shared" si="0"/>
        <v>1905299</v>
      </c>
      <c r="H23" s="23">
        <f t="shared" si="0"/>
        <v>2178611</v>
      </c>
      <c r="I23" s="23">
        <f t="shared" si="0"/>
        <v>2246578</v>
      </c>
      <c r="J23" s="23">
        <f>SUM(J6:J22)</f>
        <v>2363679</v>
      </c>
      <c r="K23" s="23">
        <v>2477574</v>
      </c>
      <c r="L23" s="23">
        <f t="shared" si="0"/>
        <v>2688418</v>
      </c>
    </row>
    <row r="24" spans="1:12" s="21" customFormat="1" ht="5.25" customHeight="1">
      <c r="A24" s="22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s="21" customFormat="1" ht="11.25" customHeight="1">
      <c r="A25" s="30" t="s">
        <v>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s="21" customFormat="1" ht="11.25" customHeight="1">
      <c r="A26" s="28" t="s">
        <v>2</v>
      </c>
      <c r="B26" s="20">
        <v>87251</v>
      </c>
      <c r="C26" s="20">
        <v>96970</v>
      </c>
      <c r="D26" s="20">
        <v>95134</v>
      </c>
      <c r="E26" s="20">
        <v>87221</v>
      </c>
      <c r="F26" s="20">
        <v>70690</v>
      </c>
      <c r="G26" s="20">
        <v>102270</v>
      </c>
      <c r="H26" s="20">
        <v>125414</v>
      </c>
      <c r="I26" s="20">
        <v>89359</v>
      </c>
      <c r="J26" s="20">
        <v>92984</v>
      </c>
      <c r="K26" s="20">
        <v>96837</v>
      </c>
      <c r="L26" s="20">
        <v>97012</v>
      </c>
    </row>
    <row r="27" spans="1:12" s="21" customFormat="1" ht="11.25" customHeight="1">
      <c r="A27" s="29" t="s">
        <v>3</v>
      </c>
      <c r="B27" s="20">
        <v>87500</v>
      </c>
      <c r="C27" s="20">
        <v>89758</v>
      </c>
      <c r="D27" s="20">
        <v>93590</v>
      </c>
      <c r="E27" s="20">
        <v>96822</v>
      </c>
      <c r="F27" s="20">
        <v>73011</v>
      </c>
      <c r="G27" s="20">
        <v>82606</v>
      </c>
      <c r="H27" s="20">
        <v>116380</v>
      </c>
      <c r="I27" s="20">
        <v>108291</v>
      </c>
      <c r="J27" s="20">
        <v>86823</v>
      </c>
      <c r="K27" s="20">
        <v>100504</v>
      </c>
      <c r="L27" s="20">
        <v>100433</v>
      </c>
    </row>
    <row r="28" spans="1:12" s="21" customFormat="1" ht="11.25" customHeight="1">
      <c r="A28" s="29" t="s">
        <v>14</v>
      </c>
      <c r="B28" s="20">
        <v>85413</v>
      </c>
      <c r="C28" s="20">
        <v>85169</v>
      </c>
      <c r="D28" s="20">
        <v>90367</v>
      </c>
      <c r="E28" s="20">
        <v>92134</v>
      </c>
      <c r="F28" s="20">
        <v>80158</v>
      </c>
      <c r="G28" s="20">
        <v>70206</v>
      </c>
      <c r="H28" s="20">
        <v>101038</v>
      </c>
      <c r="I28" s="20">
        <v>116059</v>
      </c>
      <c r="J28" s="20">
        <v>89670</v>
      </c>
      <c r="K28" s="20">
        <v>92409</v>
      </c>
      <c r="L28" s="20">
        <v>104981</v>
      </c>
    </row>
    <row r="29" spans="1:12" s="21" customFormat="1" ht="11.25" customHeight="1">
      <c r="A29" s="29" t="s">
        <v>15</v>
      </c>
      <c r="B29" s="20">
        <v>79951</v>
      </c>
      <c r="C29" s="20">
        <v>87235</v>
      </c>
      <c r="D29" s="20">
        <v>80941</v>
      </c>
      <c r="E29" s="20">
        <v>87971</v>
      </c>
      <c r="F29" s="20">
        <v>85272</v>
      </c>
      <c r="G29" s="20">
        <v>69246</v>
      </c>
      <c r="H29" s="20">
        <v>79458</v>
      </c>
      <c r="I29" s="20">
        <v>109720</v>
      </c>
      <c r="J29" s="20">
        <v>111484</v>
      </c>
      <c r="K29" s="20">
        <v>88466</v>
      </c>
      <c r="L29" s="20">
        <v>108040</v>
      </c>
    </row>
    <row r="30" spans="1:12" s="21" customFormat="1" ht="11.25" customHeight="1">
      <c r="A30" s="29" t="s">
        <v>4</v>
      </c>
      <c r="B30" s="20">
        <v>71823</v>
      </c>
      <c r="C30" s="20">
        <v>87617</v>
      </c>
      <c r="D30" s="20">
        <v>76740</v>
      </c>
      <c r="E30" s="20">
        <v>81183</v>
      </c>
      <c r="F30" s="20">
        <v>71540</v>
      </c>
      <c r="G30" s="20">
        <v>70307</v>
      </c>
      <c r="H30" s="20">
        <v>67079</v>
      </c>
      <c r="I30" s="20">
        <v>97263</v>
      </c>
      <c r="J30" s="20">
        <v>119895</v>
      </c>
      <c r="K30" s="20">
        <v>93256</v>
      </c>
      <c r="L30" s="20">
        <v>98767</v>
      </c>
    </row>
    <row r="31" spans="1:12" s="21" customFormat="1" ht="11.25" customHeight="1">
      <c r="A31" s="29" t="s">
        <v>5</v>
      </c>
      <c r="B31" s="20">
        <v>60947</v>
      </c>
      <c r="C31" s="20">
        <v>76077</v>
      </c>
      <c r="D31" s="20">
        <v>73059</v>
      </c>
      <c r="E31" s="20">
        <v>69771</v>
      </c>
      <c r="F31" s="20">
        <v>66673</v>
      </c>
      <c r="G31" s="20">
        <v>74220</v>
      </c>
      <c r="H31" s="20">
        <v>65311</v>
      </c>
      <c r="I31" s="20">
        <v>70078</v>
      </c>
      <c r="J31" s="20">
        <v>103213</v>
      </c>
      <c r="K31" s="20">
        <v>101772</v>
      </c>
      <c r="L31" s="20">
        <v>89034</v>
      </c>
    </row>
    <row r="32" spans="1:12" s="21" customFormat="1" ht="11.25" customHeight="1">
      <c r="A32" s="29" t="s">
        <v>6</v>
      </c>
      <c r="B32" s="20">
        <v>51756</v>
      </c>
      <c r="C32" s="20">
        <v>64174</v>
      </c>
      <c r="D32" s="20">
        <v>65945</v>
      </c>
      <c r="E32" s="20">
        <v>66389</v>
      </c>
      <c r="F32" s="20">
        <v>65405</v>
      </c>
      <c r="G32" s="20">
        <v>67000</v>
      </c>
      <c r="H32" s="20">
        <v>69587</v>
      </c>
      <c r="I32" s="20">
        <v>58448</v>
      </c>
      <c r="J32" s="20">
        <v>86831</v>
      </c>
      <c r="K32" s="20">
        <v>106272</v>
      </c>
      <c r="L32" s="20">
        <v>89610</v>
      </c>
    </row>
    <row r="33" spans="1:12" s="21" customFormat="1" ht="11.25" customHeight="1">
      <c r="A33" s="29" t="s">
        <v>7</v>
      </c>
      <c r="B33" s="20">
        <v>46953</v>
      </c>
      <c r="C33" s="20">
        <v>58568</v>
      </c>
      <c r="D33" s="20">
        <v>63897</v>
      </c>
      <c r="E33" s="20">
        <v>67620</v>
      </c>
      <c r="F33" s="20">
        <v>60969</v>
      </c>
      <c r="G33" s="20">
        <v>64844</v>
      </c>
      <c r="H33" s="20">
        <v>72146</v>
      </c>
      <c r="I33" s="20">
        <v>57839</v>
      </c>
      <c r="J33" s="20">
        <v>67276</v>
      </c>
      <c r="K33" s="20">
        <v>99030</v>
      </c>
      <c r="L33" s="20">
        <v>103934</v>
      </c>
    </row>
    <row r="34" spans="1:12" s="21" customFormat="1" ht="11.25" customHeight="1">
      <c r="A34" s="29" t="s">
        <v>8</v>
      </c>
      <c r="B34" s="20">
        <v>42033</v>
      </c>
      <c r="C34" s="20">
        <v>48225</v>
      </c>
      <c r="D34" s="20">
        <v>53906</v>
      </c>
      <c r="E34" s="20">
        <v>61681</v>
      </c>
      <c r="F34" s="20">
        <v>58653</v>
      </c>
      <c r="G34" s="20">
        <v>61247</v>
      </c>
      <c r="H34" s="20">
        <v>64554</v>
      </c>
      <c r="I34" s="20">
        <v>62080</v>
      </c>
      <c r="J34" s="20">
        <v>56367</v>
      </c>
      <c r="K34" s="20">
        <v>83474</v>
      </c>
      <c r="L34" s="20">
        <v>106394</v>
      </c>
    </row>
    <row r="35" spans="1:12" s="21" customFormat="1" ht="11.25" customHeight="1">
      <c r="A35" s="29" t="s">
        <v>9</v>
      </c>
      <c r="B35" s="20">
        <v>37096</v>
      </c>
      <c r="C35" s="20">
        <v>43319</v>
      </c>
      <c r="D35" s="20">
        <v>50345</v>
      </c>
      <c r="E35" s="20">
        <v>55581</v>
      </c>
      <c r="F35" s="20">
        <v>57407</v>
      </c>
      <c r="G35" s="20">
        <v>55278</v>
      </c>
      <c r="H35" s="20">
        <v>60987</v>
      </c>
      <c r="I35" s="20">
        <v>63279</v>
      </c>
      <c r="J35" s="20">
        <v>54817</v>
      </c>
      <c r="K35" s="20">
        <v>63799</v>
      </c>
      <c r="L35" s="20">
        <v>96544</v>
      </c>
    </row>
    <row r="36" spans="1:12" s="21" customFormat="1" ht="11.25" customHeight="1">
      <c r="A36" s="29" t="s">
        <v>10</v>
      </c>
      <c r="B36" s="20">
        <v>32611</v>
      </c>
      <c r="C36" s="20">
        <v>40672</v>
      </c>
      <c r="D36" s="20">
        <v>42889</v>
      </c>
      <c r="E36" s="20">
        <v>50573</v>
      </c>
      <c r="F36" s="20">
        <v>52750</v>
      </c>
      <c r="G36" s="20">
        <v>52231</v>
      </c>
      <c r="H36" s="20">
        <v>56235</v>
      </c>
      <c r="I36" s="20">
        <v>57531</v>
      </c>
      <c r="J36" s="20">
        <v>58057</v>
      </c>
      <c r="K36" s="20">
        <v>52345</v>
      </c>
      <c r="L36" s="20">
        <v>81121</v>
      </c>
    </row>
    <row r="37" spans="1:12" s="21" customFormat="1" ht="11.25" customHeight="1">
      <c r="A37" s="29" t="s">
        <v>11</v>
      </c>
      <c r="B37" s="20">
        <v>27650</v>
      </c>
      <c r="C37" s="20">
        <v>30440</v>
      </c>
      <c r="D37" s="20">
        <v>33894</v>
      </c>
      <c r="E37" s="20">
        <v>41996</v>
      </c>
      <c r="F37" s="20">
        <v>45408</v>
      </c>
      <c r="G37" s="20">
        <v>48118</v>
      </c>
      <c r="H37" s="20">
        <v>50059</v>
      </c>
      <c r="I37" s="20">
        <v>53046</v>
      </c>
      <c r="J37" s="20">
        <v>57852</v>
      </c>
      <c r="K37" s="20">
        <v>49887</v>
      </c>
      <c r="L37" s="20">
        <v>59523</v>
      </c>
    </row>
    <row r="38" spans="1:12" s="21" customFormat="1" ht="11.25" customHeight="1">
      <c r="A38" s="29" t="s">
        <v>12</v>
      </c>
      <c r="B38" s="20">
        <v>21175</v>
      </c>
      <c r="C38" s="20">
        <v>25550</v>
      </c>
      <c r="D38" s="20">
        <v>30558</v>
      </c>
      <c r="E38" s="20">
        <v>33866</v>
      </c>
      <c r="F38" s="20">
        <v>38659</v>
      </c>
      <c r="G38" s="20">
        <v>42342</v>
      </c>
      <c r="H38" s="20">
        <v>43976</v>
      </c>
      <c r="I38" s="20">
        <v>47544</v>
      </c>
      <c r="J38" s="20">
        <v>49421</v>
      </c>
      <c r="K38" s="20">
        <v>49909</v>
      </c>
      <c r="L38" s="20">
        <v>47566</v>
      </c>
    </row>
    <row r="39" spans="1:12" s="21" customFormat="1" ht="11.25" customHeight="1">
      <c r="A39" s="29" t="s">
        <v>13</v>
      </c>
      <c r="B39" s="20">
        <v>15937</v>
      </c>
      <c r="C39" s="20">
        <v>21638</v>
      </c>
      <c r="D39" s="20">
        <v>21548</v>
      </c>
      <c r="E39" s="20">
        <v>26650</v>
      </c>
      <c r="F39" s="20">
        <v>31947</v>
      </c>
      <c r="G39" s="20">
        <v>35462</v>
      </c>
      <c r="H39" s="20">
        <v>38699</v>
      </c>
      <c r="I39" s="20">
        <v>37474</v>
      </c>
      <c r="J39" s="20">
        <v>42230</v>
      </c>
      <c r="K39" s="20">
        <v>46434</v>
      </c>
      <c r="L39" s="20">
        <v>41641</v>
      </c>
    </row>
    <row r="40" spans="1:12" s="21" customFormat="1" ht="11.25" customHeight="1">
      <c r="A40" s="29" t="s">
        <v>16</v>
      </c>
      <c r="B40" s="20">
        <v>9974</v>
      </c>
      <c r="C40" s="20">
        <v>14028</v>
      </c>
      <c r="D40" s="20">
        <v>16246</v>
      </c>
      <c r="E40" s="20">
        <v>20166</v>
      </c>
      <c r="F40" s="20">
        <v>22671</v>
      </c>
      <c r="G40" s="20">
        <v>26545</v>
      </c>
      <c r="H40" s="20">
        <v>30913</v>
      </c>
      <c r="I40" s="20">
        <v>30123</v>
      </c>
      <c r="J40" s="20">
        <v>33338</v>
      </c>
      <c r="K40" s="20">
        <v>35390</v>
      </c>
      <c r="L40" s="20">
        <v>38309</v>
      </c>
    </row>
    <row r="41" spans="1:12" s="21" customFormat="1" ht="11.25" customHeight="1">
      <c r="A41" s="29" t="s">
        <v>24</v>
      </c>
      <c r="B41" s="20">
        <v>8597</v>
      </c>
      <c r="C41" s="20">
        <v>13651</v>
      </c>
      <c r="D41" s="20">
        <v>18477</v>
      </c>
      <c r="E41" s="20">
        <v>21271</v>
      </c>
      <c r="F41" s="20">
        <v>25127</v>
      </c>
      <c r="G41" s="20">
        <v>31612</v>
      </c>
      <c r="H41" s="20">
        <v>39541</v>
      </c>
      <c r="I41" s="20">
        <v>43439</v>
      </c>
      <c r="J41" s="20">
        <v>46683</v>
      </c>
      <c r="K41" s="20">
        <v>54861</v>
      </c>
      <c r="L41" s="20">
        <v>65565</v>
      </c>
    </row>
    <row r="42" spans="1:12" s="21" customFormat="1" ht="11.25" customHeight="1">
      <c r="A42" s="28" t="s">
        <v>17</v>
      </c>
      <c r="B42" s="20">
        <v>2049</v>
      </c>
      <c r="C42" s="20">
        <v>2821</v>
      </c>
      <c r="D42" s="20">
        <v>1685</v>
      </c>
      <c r="E42" s="20">
        <v>396</v>
      </c>
      <c r="F42" s="33" t="s">
        <v>20</v>
      </c>
      <c r="G42" s="33" t="s">
        <v>20</v>
      </c>
      <c r="H42" s="33" t="s">
        <v>20</v>
      </c>
      <c r="I42" s="33" t="s">
        <v>20</v>
      </c>
      <c r="J42" s="33" t="s">
        <v>21</v>
      </c>
      <c r="K42" s="33" t="s">
        <v>21</v>
      </c>
      <c r="L42" s="33" t="s">
        <v>21</v>
      </c>
    </row>
    <row r="43" spans="1:12" s="21" customFormat="1" ht="11.25" customHeight="1">
      <c r="A43" s="37" t="s">
        <v>18</v>
      </c>
      <c r="B43" s="23">
        <f>SUM(B26:B42)</f>
        <v>768716</v>
      </c>
      <c r="C43" s="23">
        <f>SUM(C26:C42)</f>
        <v>885912</v>
      </c>
      <c r="D43" s="23">
        <f>SUM(D26:D42)</f>
        <v>909221</v>
      </c>
      <c r="E43" s="23">
        <f>SUM(E26:E42)</f>
        <v>961291</v>
      </c>
      <c r="F43" s="23">
        <f aca="true" t="shared" si="1" ref="F43:L43">SUM(F26:F41)</f>
        <v>906340</v>
      </c>
      <c r="G43" s="23">
        <f t="shared" si="1"/>
        <v>953534</v>
      </c>
      <c r="H43" s="23">
        <f t="shared" si="1"/>
        <v>1081377</v>
      </c>
      <c r="I43" s="23">
        <f t="shared" si="1"/>
        <v>1101573</v>
      </c>
      <c r="J43" s="23">
        <f t="shared" si="1"/>
        <v>1156941</v>
      </c>
      <c r="K43" s="23">
        <v>1214645</v>
      </c>
      <c r="L43" s="23">
        <f t="shared" si="1"/>
        <v>1328474</v>
      </c>
    </row>
    <row r="44" spans="1:12" s="21" customFormat="1" ht="5.25" customHeight="1">
      <c r="A44" s="37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s="21" customFormat="1" ht="11.25" customHeight="1">
      <c r="A45" s="24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21" customFormat="1" ht="11.25" customHeight="1">
      <c r="A46" s="28" t="s">
        <v>2</v>
      </c>
      <c r="B46" s="20">
        <v>84871</v>
      </c>
      <c r="C46" s="20">
        <v>94549</v>
      </c>
      <c r="D46" s="20">
        <v>92128</v>
      </c>
      <c r="E46" s="20">
        <v>83873</v>
      </c>
      <c r="F46" s="20">
        <v>67620</v>
      </c>
      <c r="G46" s="20">
        <v>97612</v>
      </c>
      <c r="H46" s="20">
        <v>120708</v>
      </c>
      <c r="I46" s="20">
        <v>85690</v>
      </c>
      <c r="J46" s="20">
        <v>87893</v>
      </c>
      <c r="K46" s="20">
        <v>91553</v>
      </c>
      <c r="L46" s="20">
        <v>91696</v>
      </c>
    </row>
    <row r="47" spans="1:12" s="21" customFormat="1" ht="11.25" customHeight="1">
      <c r="A47" s="29" t="s">
        <v>3</v>
      </c>
      <c r="B47" s="20">
        <v>84840</v>
      </c>
      <c r="C47" s="20">
        <v>88110</v>
      </c>
      <c r="D47" s="20">
        <v>91680</v>
      </c>
      <c r="E47" s="20">
        <v>93521</v>
      </c>
      <c r="F47" s="20">
        <v>70404</v>
      </c>
      <c r="G47" s="20">
        <v>79071</v>
      </c>
      <c r="H47" s="20">
        <v>111779</v>
      </c>
      <c r="I47" s="20">
        <v>104440</v>
      </c>
      <c r="J47" s="20">
        <v>82192</v>
      </c>
      <c r="K47" s="20">
        <v>95477</v>
      </c>
      <c r="L47" s="20">
        <v>95141</v>
      </c>
    </row>
    <row r="48" spans="1:12" s="21" customFormat="1" ht="11.25" customHeight="1">
      <c r="A48" s="29" t="s">
        <v>14</v>
      </c>
      <c r="B48" s="20">
        <v>82864</v>
      </c>
      <c r="C48" s="20">
        <v>83140</v>
      </c>
      <c r="D48" s="20">
        <v>88944</v>
      </c>
      <c r="E48" s="20">
        <v>88900</v>
      </c>
      <c r="F48" s="20">
        <v>77582</v>
      </c>
      <c r="G48" s="20">
        <v>67384</v>
      </c>
      <c r="H48" s="20">
        <v>96993</v>
      </c>
      <c r="I48" s="20">
        <v>111139</v>
      </c>
      <c r="J48" s="20">
        <v>85693</v>
      </c>
      <c r="K48" s="20">
        <v>87064</v>
      </c>
      <c r="L48" s="20">
        <v>99037</v>
      </c>
    </row>
    <row r="49" spans="1:12" s="21" customFormat="1" ht="11.25" customHeight="1">
      <c r="A49" s="29" t="s">
        <v>15</v>
      </c>
      <c r="B49" s="20">
        <v>77628</v>
      </c>
      <c r="C49" s="20">
        <v>83268</v>
      </c>
      <c r="D49" s="20">
        <v>81750</v>
      </c>
      <c r="E49" s="20">
        <v>86602</v>
      </c>
      <c r="F49" s="20">
        <v>83518</v>
      </c>
      <c r="G49" s="20">
        <v>67249</v>
      </c>
      <c r="H49" s="20">
        <v>77912</v>
      </c>
      <c r="I49" s="20">
        <v>107492</v>
      </c>
      <c r="J49" s="20">
        <v>106237</v>
      </c>
      <c r="K49" s="20">
        <v>83710</v>
      </c>
      <c r="L49" s="20">
        <v>102078</v>
      </c>
    </row>
    <row r="50" spans="1:12" s="21" customFormat="1" ht="11.25" customHeight="1">
      <c r="A50" s="29" t="s">
        <v>4</v>
      </c>
      <c r="B50" s="20">
        <v>68287</v>
      </c>
      <c r="C50" s="20">
        <v>79967</v>
      </c>
      <c r="D50" s="20">
        <v>76516</v>
      </c>
      <c r="E50" s="20">
        <v>81256</v>
      </c>
      <c r="F50" s="20">
        <v>73415</v>
      </c>
      <c r="G50" s="20">
        <v>70702</v>
      </c>
      <c r="H50" s="20">
        <v>65473</v>
      </c>
      <c r="I50" s="20">
        <v>91159</v>
      </c>
      <c r="J50" s="20">
        <v>112893</v>
      </c>
      <c r="K50" s="20">
        <v>86831</v>
      </c>
      <c r="L50" s="20">
        <v>91400</v>
      </c>
    </row>
    <row r="51" spans="1:12" s="21" customFormat="1" ht="11.25" customHeight="1">
      <c r="A51" s="29" t="s">
        <v>5</v>
      </c>
      <c r="B51" s="20">
        <v>56913</v>
      </c>
      <c r="C51" s="20">
        <v>68292</v>
      </c>
      <c r="D51" s="20">
        <v>71534</v>
      </c>
      <c r="E51" s="20">
        <v>70742</v>
      </c>
      <c r="F51" s="20">
        <v>69248</v>
      </c>
      <c r="G51" s="20">
        <v>73250</v>
      </c>
      <c r="H51" s="20">
        <v>65474</v>
      </c>
      <c r="I51" s="20">
        <v>68951</v>
      </c>
      <c r="J51" s="20">
        <v>99458</v>
      </c>
      <c r="K51" s="20">
        <v>99652</v>
      </c>
      <c r="L51" s="20">
        <v>83941</v>
      </c>
    </row>
    <row r="52" spans="1:12" s="21" customFormat="1" ht="11.25" customHeight="1">
      <c r="A52" s="29" t="s">
        <v>6</v>
      </c>
      <c r="B52" s="20">
        <v>47055</v>
      </c>
      <c r="C52" s="20">
        <v>58242</v>
      </c>
      <c r="D52" s="20">
        <v>64214</v>
      </c>
      <c r="E52" s="20">
        <v>65464</v>
      </c>
      <c r="F52" s="20">
        <v>66677</v>
      </c>
      <c r="G52" s="20">
        <v>67685</v>
      </c>
      <c r="H52" s="20">
        <v>69794</v>
      </c>
      <c r="I52" s="20">
        <v>59789</v>
      </c>
      <c r="J52" s="20">
        <v>85116</v>
      </c>
      <c r="K52" s="20">
        <v>105477</v>
      </c>
      <c r="L52" s="20">
        <v>86268</v>
      </c>
    </row>
    <row r="53" spans="1:12" s="21" customFormat="1" ht="11.25" customHeight="1">
      <c r="A53" s="29" t="s">
        <v>7</v>
      </c>
      <c r="B53" s="20">
        <v>40742</v>
      </c>
      <c r="C53" s="20">
        <v>51674</v>
      </c>
      <c r="D53" s="20">
        <v>59155</v>
      </c>
      <c r="E53" s="20">
        <v>64831</v>
      </c>
      <c r="F53" s="20">
        <v>62779</v>
      </c>
      <c r="G53" s="20">
        <v>65380</v>
      </c>
      <c r="H53" s="20">
        <v>71922</v>
      </c>
      <c r="I53" s="20">
        <v>59931</v>
      </c>
      <c r="J53" s="20">
        <v>67933</v>
      </c>
      <c r="K53" s="20">
        <v>96782</v>
      </c>
      <c r="L53" s="20">
        <v>103615</v>
      </c>
    </row>
    <row r="54" spans="1:12" s="21" customFormat="1" ht="11.25" customHeight="1">
      <c r="A54" s="29" t="s">
        <v>8</v>
      </c>
      <c r="B54" s="20">
        <v>36375</v>
      </c>
      <c r="C54" s="20">
        <v>42829</v>
      </c>
      <c r="D54" s="20">
        <v>50355</v>
      </c>
      <c r="E54" s="20">
        <v>58756</v>
      </c>
      <c r="F54" s="20">
        <v>58424</v>
      </c>
      <c r="G54" s="20">
        <v>61856</v>
      </c>
      <c r="H54" s="20">
        <v>65732</v>
      </c>
      <c r="I54" s="20">
        <v>63922</v>
      </c>
      <c r="J54" s="20">
        <v>58064</v>
      </c>
      <c r="K54" s="20">
        <v>82040</v>
      </c>
      <c r="L54" s="20">
        <v>106408</v>
      </c>
    </row>
    <row r="55" spans="1:12" s="21" customFormat="1" ht="11.25" customHeight="1">
      <c r="A55" s="29" t="s">
        <v>9</v>
      </c>
      <c r="B55" s="20">
        <v>30378</v>
      </c>
      <c r="C55" s="20">
        <v>36602</v>
      </c>
      <c r="D55" s="20">
        <v>44080</v>
      </c>
      <c r="E55" s="20">
        <v>52041</v>
      </c>
      <c r="F55" s="20">
        <v>56026</v>
      </c>
      <c r="G55" s="20">
        <v>56469</v>
      </c>
      <c r="H55" s="20">
        <v>62006</v>
      </c>
      <c r="I55" s="20">
        <v>65029</v>
      </c>
      <c r="J55" s="20">
        <v>57698</v>
      </c>
      <c r="K55" s="20">
        <v>64799</v>
      </c>
      <c r="L55" s="20">
        <v>96135</v>
      </c>
    </row>
    <row r="56" spans="1:12" s="21" customFormat="1" ht="11.25" customHeight="1">
      <c r="A56" s="29" t="s">
        <v>10</v>
      </c>
      <c r="B56" s="20">
        <v>26610</v>
      </c>
      <c r="C56" s="20">
        <v>32585</v>
      </c>
      <c r="D56" s="20">
        <v>36121</v>
      </c>
      <c r="E56" s="20">
        <v>45243</v>
      </c>
      <c r="F56" s="20">
        <v>51346</v>
      </c>
      <c r="G56" s="20">
        <v>52719</v>
      </c>
      <c r="H56" s="20">
        <v>57739</v>
      </c>
      <c r="I56" s="20">
        <v>61333</v>
      </c>
      <c r="J56" s="20">
        <v>60857</v>
      </c>
      <c r="K56" s="20">
        <v>54445</v>
      </c>
      <c r="L56" s="20">
        <v>80347</v>
      </c>
    </row>
    <row r="57" spans="1:12" s="21" customFormat="1" ht="11.25" customHeight="1">
      <c r="A57" s="29" t="s">
        <v>11</v>
      </c>
      <c r="B57" s="20">
        <v>22015</v>
      </c>
      <c r="C57" s="20">
        <v>25242</v>
      </c>
      <c r="D57" s="20">
        <v>29107</v>
      </c>
      <c r="E57" s="20">
        <v>36793</v>
      </c>
      <c r="F57" s="20">
        <v>43389</v>
      </c>
      <c r="G57" s="20">
        <v>48627</v>
      </c>
      <c r="H57" s="20">
        <v>52967</v>
      </c>
      <c r="I57" s="20">
        <v>57165</v>
      </c>
      <c r="J57" s="20">
        <v>62080</v>
      </c>
      <c r="K57" s="20">
        <v>53934</v>
      </c>
      <c r="L57" s="20">
        <v>62122</v>
      </c>
    </row>
    <row r="58" spans="1:12" s="21" customFormat="1" ht="11.25" customHeight="1">
      <c r="A58" s="29" t="s">
        <v>12</v>
      </c>
      <c r="B58" s="20">
        <v>16330</v>
      </c>
      <c r="C58" s="20">
        <v>20943</v>
      </c>
      <c r="D58" s="20">
        <v>24924</v>
      </c>
      <c r="E58" s="20">
        <v>29982</v>
      </c>
      <c r="F58" s="20">
        <v>36869</v>
      </c>
      <c r="G58" s="20">
        <v>43162</v>
      </c>
      <c r="H58" s="20">
        <v>47619</v>
      </c>
      <c r="I58" s="20">
        <v>53800</v>
      </c>
      <c r="J58" s="20">
        <v>56612</v>
      </c>
      <c r="K58" s="20">
        <v>55279</v>
      </c>
      <c r="L58" s="20">
        <v>51042</v>
      </c>
    </row>
    <row r="59" spans="1:12" s="21" customFormat="1" ht="11.25" customHeight="1">
      <c r="A59" s="29" t="s">
        <v>13</v>
      </c>
      <c r="B59" s="20">
        <v>11792</v>
      </c>
      <c r="C59" s="20">
        <v>16816</v>
      </c>
      <c r="D59" s="20">
        <v>18847</v>
      </c>
      <c r="E59" s="20">
        <v>23077</v>
      </c>
      <c r="F59" s="20">
        <v>30467</v>
      </c>
      <c r="G59" s="20">
        <v>37273</v>
      </c>
      <c r="H59" s="20">
        <v>43610</v>
      </c>
      <c r="I59" s="20">
        <v>46615</v>
      </c>
      <c r="J59" s="20">
        <v>51978</v>
      </c>
      <c r="K59" s="20">
        <v>54987</v>
      </c>
      <c r="L59" s="20">
        <v>48444</v>
      </c>
    </row>
    <row r="60" spans="1:12" s="21" customFormat="1" ht="11.25" customHeight="1">
      <c r="A60" s="29" t="s">
        <v>16</v>
      </c>
      <c r="B60" s="20">
        <v>7235</v>
      </c>
      <c r="C60" s="20">
        <v>10826</v>
      </c>
      <c r="D60" s="20">
        <v>13693</v>
      </c>
      <c r="E60" s="20">
        <v>17625</v>
      </c>
      <c r="F60" s="20">
        <v>21268</v>
      </c>
      <c r="G60" s="20">
        <v>27730</v>
      </c>
      <c r="H60" s="20">
        <v>36492</v>
      </c>
      <c r="I60" s="20">
        <v>40206</v>
      </c>
      <c r="J60" s="20">
        <v>45865</v>
      </c>
      <c r="K60" s="20">
        <v>47853</v>
      </c>
      <c r="L60" s="20">
        <v>47522</v>
      </c>
    </row>
    <row r="61" spans="1:12" s="21" customFormat="1" ht="11.25" customHeight="1">
      <c r="A61" s="29" t="s">
        <v>24</v>
      </c>
      <c r="B61" s="20">
        <v>6838</v>
      </c>
      <c r="C61" s="20">
        <v>10997</v>
      </c>
      <c r="D61" s="20">
        <v>15936</v>
      </c>
      <c r="E61" s="20">
        <v>20679</v>
      </c>
      <c r="F61" s="20">
        <v>25656</v>
      </c>
      <c r="G61" s="20">
        <v>35596</v>
      </c>
      <c r="H61" s="20">
        <v>51014</v>
      </c>
      <c r="I61" s="20">
        <v>68344</v>
      </c>
      <c r="J61" s="20">
        <v>86169</v>
      </c>
      <c r="K61" s="20">
        <v>103046</v>
      </c>
      <c r="L61" s="20">
        <v>114748</v>
      </c>
    </row>
    <row r="62" spans="1:12" s="21" customFormat="1" ht="11.25" customHeight="1">
      <c r="A62" s="28" t="s">
        <v>17</v>
      </c>
      <c r="B62" s="20">
        <v>1006</v>
      </c>
      <c r="C62" s="20">
        <v>955</v>
      </c>
      <c r="D62" s="20">
        <v>1052</v>
      </c>
      <c r="E62" s="20">
        <v>323</v>
      </c>
      <c r="F62" s="33" t="s">
        <v>20</v>
      </c>
      <c r="G62" s="33" t="s">
        <v>20</v>
      </c>
      <c r="H62" s="33" t="s">
        <v>20</v>
      </c>
      <c r="I62" s="33" t="s">
        <v>20</v>
      </c>
      <c r="J62" s="33" t="s">
        <v>21</v>
      </c>
      <c r="K62" s="33" t="s">
        <v>21</v>
      </c>
      <c r="L62" s="33" t="s">
        <v>21</v>
      </c>
    </row>
    <row r="63" spans="1:12" s="21" customFormat="1" ht="11.25" customHeight="1">
      <c r="A63" s="37" t="s">
        <v>18</v>
      </c>
      <c r="B63" s="23">
        <f>SUM(B46:B62)</f>
        <v>701779</v>
      </c>
      <c r="C63" s="23">
        <f>SUM(C46:C62)</f>
        <v>805037</v>
      </c>
      <c r="D63" s="23">
        <f>SUM(D46:D62)</f>
        <v>860036</v>
      </c>
      <c r="E63" s="23">
        <f>SUM(E46:E62)</f>
        <v>919708</v>
      </c>
      <c r="F63" s="23">
        <f aca="true" t="shared" si="2" ref="F63:L63">SUM(F46:F61)</f>
        <v>894688</v>
      </c>
      <c r="G63" s="23">
        <f t="shared" si="2"/>
        <v>951765</v>
      </c>
      <c r="H63" s="23">
        <f t="shared" si="2"/>
        <v>1097234</v>
      </c>
      <c r="I63" s="23">
        <f t="shared" si="2"/>
        <v>1145005</v>
      </c>
      <c r="J63" s="23">
        <f t="shared" si="2"/>
        <v>1206738</v>
      </c>
      <c r="K63" s="23">
        <v>1262929</v>
      </c>
      <c r="L63" s="23">
        <f t="shared" si="2"/>
        <v>1359944</v>
      </c>
    </row>
    <row r="64" spans="1:12" s="9" customFormat="1" ht="3" customHeight="1">
      <c r="A64" s="4"/>
      <c r="B64" s="8"/>
      <c r="C64" s="5"/>
      <c r="D64" s="6"/>
      <c r="E64" s="6"/>
      <c r="F64" s="6"/>
      <c r="G64" s="6"/>
      <c r="H64" s="6"/>
      <c r="I64" s="6"/>
      <c r="J64" s="6"/>
      <c r="K64" s="6"/>
      <c r="L64" s="6"/>
    </row>
    <row r="65" spans="1:12" s="27" customFormat="1" ht="21.75" customHeight="1">
      <c r="A65" s="39" t="s">
        <v>26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s="34" customFormat="1" ht="10.5" customHeight="1">
      <c r="A66" s="39" t="s">
        <v>22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ht="10.5" customHeight="1">
      <c r="A67" s="7"/>
      <c r="B67" s="38"/>
      <c r="C67" s="38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0.5" customHeight="1">
      <c r="A68" s="7"/>
      <c r="B68" s="41"/>
      <c r="C68" s="41"/>
      <c r="D68" s="11"/>
      <c r="E68" s="10"/>
      <c r="F68" s="10"/>
      <c r="G68" s="10"/>
      <c r="H68" s="10"/>
      <c r="I68" s="10"/>
      <c r="J68" s="10"/>
      <c r="K68" s="10"/>
      <c r="L68" s="10"/>
    </row>
    <row r="69" spans="1:12" ht="10.5" customHeight="1">
      <c r="A69" s="7"/>
      <c r="B69" s="41"/>
      <c r="C69" s="41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0.5" customHeight="1">
      <c r="A70" s="7"/>
      <c r="B70" s="41"/>
      <c r="C70" s="41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0.5" customHeight="1">
      <c r="A71" s="7"/>
      <c r="B71" s="38"/>
      <c r="C71" s="38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0.5" customHeight="1">
      <c r="A72" s="7"/>
      <c r="B72" s="38"/>
      <c r="C72" s="38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0.5" customHeight="1">
      <c r="A73" s="7"/>
      <c r="B73" s="41"/>
      <c r="C73" s="41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0.5" customHeight="1">
      <c r="A74" s="7"/>
      <c r="B74" s="41"/>
      <c r="C74" s="41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0.5" customHeight="1">
      <c r="A75" s="7"/>
      <c r="B75" s="41"/>
      <c r="C75" s="41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0.5" customHeight="1">
      <c r="A76" s="7"/>
      <c r="B76" s="41"/>
      <c r="C76" s="41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0.5" customHeight="1">
      <c r="A77" s="7"/>
      <c r="B77" s="41"/>
      <c r="C77" s="41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0.5" customHeight="1">
      <c r="A78" s="7"/>
      <c r="B78" s="41"/>
      <c r="C78" s="41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0.5" customHeight="1">
      <c r="A79" s="7"/>
      <c r="B79" s="41"/>
      <c r="C79" s="41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0.5" customHeight="1">
      <c r="A80" s="7"/>
      <c r="B80" s="41"/>
      <c r="C80" s="41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0.5" customHeight="1">
      <c r="A81" s="7"/>
      <c r="B81" s="41"/>
      <c r="C81" s="41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0.5" customHeight="1">
      <c r="A82" s="7"/>
      <c r="B82" s="41"/>
      <c r="C82" s="41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0.5" customHeight="1">
      <c r="A83" s="7"/>
      <c r="B83" s="41"/>
      <c r="C83" s="41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0.5" customHeight="1">
      <c r="A84" s="7"/>
      <c r="B84" s="41"/>
      <c r="C84" s="41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0.5" customHeight="1">
      <c r="A85" s="7"/>
      <c r="B85" s="41"/>
      <c r="C85" s="41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0.5" customHeight="1">
      <c r="A86" s="7"/>
      <c r="B86" s="41"/>
      <c r="C86" s="41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0.5" customHeight="1">
      <c r="A87" s="7"/>
      <c r="B87" s="41"/>
      <c r="C87" s="41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0.5" customHeight="1">
      <c r="A88" s="7"/>
      <c r="B88" s="41"/>
      <c r="C88" s="41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0.5" customHeight="1">
      <c r="A89" s="7"/>
      <c r="B89" s="41"/>
      <c r="C89" s="41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0.5" customHeight="1">
      <c r="A90" s="7"/>
      <c r="B90" s="41"/>
      <c r="C90" s="41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0.5" customHeight="1">
      <c r="A91" s="7"/>
      <c r="B91" s="41"/>
      <c r="C91" s="41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0.5" customHeight="1">
      <c r="A92" s="7"/>
      <c r="B92" s="41"/>
      <c r="C92" s="41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0.5" customHeight="1">
      <c r="A93" s="7"/>
      <c r="B93" s="41"/>
      <c r="C93" s="41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0.5" customHeight="1">
      <c r="A94" s="7"/>
      <c r="B94" s="41"/>
      <c r="C94" s="41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0.5" customHeight="1">
      <c r="A95" s="7"/>
      <c r="B95" s="41"/>
      <c r="C95" s="41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3" customHeight="1">
      <c r="A96" s="7"/>
      <c r="C96" s="13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0.5" customHeight="1">
      <c r="A97" s="4"/>
      <c r="B97" s="42"/>
      <c r="C97" s="42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3" customHeight="1">
      <c r="A98" s="4"/>
      <c r="B98" s="15"/>
      <c r="C98" s="16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0.5" customHeight="1">
      <c r="A99" s="17"/>
      <c r="B99" s="18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0.5" customHeight="1">
      <c r="A100" s="17"/>
      <c r="B100" s="18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ht="10.5" customHeight="1">
      <c r="M101" s="19"/>
    </row>
    <row r="102" ht="10.5" customHeight="1">
      <c r="M102" s="19"/>
    </row>
    <row r="103" ht="10.5" customHeight="1">
      <c r="M103" s="19"/>
    </row>
    <row r="104" ht="10.5" customHeight="1">
      <c r="M104" s="19"/>
    </row>
    <row r="105" ht="10.5" customHeight="1">
      <c r="M105" s="19"/>
    </row>
    <row r="106" ht="10.5" customHeight="1">
      <c r="M106" s="19"/>
    </row>
    <row r="107" ht="10.5" customHeight="1">
      <c r="M107" s="19"/>
    </row>
    <row r="108" ht="10.5" customHeight="1">
      <c r="M108" s="19"/>
    </row>
    <row r="109" ht="10.5" customHeight="1">
      <c r="M109" s="19"/>
    </row>
    <row r="110" ht="10.5" customHeight="1">
      <c r="M110" s="19"/>
    </row>
    <row r="111" ht="10.5" customHeight="1">
      <c r="M111" s="19"/>
    </row>
    <row r="112" ht="10.5" customHeight="1">
      <c r="M112" s="19"/>
    </row>
    <row r="113" ht="10.5" customHeight="1">
      <c r="M113" s="19"/>
    </row>
    <row r="114" ht="10.5" customHeight="1">
      <c r="M114" s="19"/>
    </row>
    <row r="115" ht="10.5" customHeight="1">
      <c r="M115" s="19"/>
    </row>
    <row r="116" ht="10.5" customHeight="1">
      <c r="M116" s="19"/>
    </row>
    <row r="117" ht="10.5" customHeight="1">
      <c r="M117" s="19"/>
    </row>
    <row r="118" ht="10.5" customHeight="1">
      <c r="M118" s="19"/>
    </row>
    <row r="119" ht="10.5" customHeight="1">
      <c r="M119" s="19"/>
    </row>
    <row r="120" ht="10.5" customHeight="1">
      <c r="M120" s="19"/>
    </row>
  </sheetData>
  <sheetProtection/>
  <mergeCells count="33">
    <mergeCell ref="B85:C85"/>
    <mergeCell ref="B86:C86"/>
    <mergeCell ref="B87:C87"/>
    <mergeCell ref="B88:C88"/>
    <mergeCell ref="A1:L1"/>
    <mergeCell ref="B73:C73"/>
    <mergeCell ref="B74:C74"/>
    <mergeCell ref="B83:C83"/>
    <mergeCell ref="B84:C84"/>
    <mergeCell ref="B77:C77"/>
    <mergeCell ref="B97:C97"/>
    <mergeCell ref="B89:C89"/>
    <mergeCell ref="B90:C90"/>
    <mergeCell ref="B92:C92"/>
    <mergeCell ref="B91:C91"/>
    <mergeCell ref="B93:C93"/>
    <mergeCell ref="B94:C94"/>
    <mergeCell ref="B95:C95"/>
    <mergeCell ref="B78:C78"/>
    <mergeCell ref="B79:C79"/>
    <mergeCell ref="B80:C80"/>
    <mergeCell ref="B81:C81"/>
    <mergeCell ref="B82:C82"/>
    <mergeCell ref="B75:C75"/>
    <mergeCell ref="B76:C76"/>
    <mergeCell ref="B71:C71"/>
    <mergeCell ref="B72:C72"/>
    <mergeCell ref="B67:C67"/>
    <mergeCell ref="A65:L65"/>
    <mergeCell ref="B68:C68"/>
    <mergeCell ref="B69:C69"/>
    <mergeCell ref="A66:L66"/>
    <mergeCell ref="B70:C70"/>
  </mergeCells>
  <printOptions horizontalCentered="1"/>
  <pageMargins left="1" right="1" top="1" bottom="1" header="0.5" footer="0.5"/>
  <pageSetup horizontalDpi="300" verticalDpi="300" orientation="landscape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KU User</cp:lastModifiedBy>
  <cp:lastPrinted>2019-01-31T14:25:47Z</cp:lastPrinted>
  <dcterms:created xsi:type="dcterms:W3CDTF">1998-03-06T21:03:50Z</dcterms:created>
  <dcterms:modified xsi:type="dcterms:W3CDTF">2023-06-29T16:52:13Z</dcterms:modified>
  <cp:category/>
  <cp:version/>
  <cp:contentType/>
  <cp:contentStatus/>
</cp:coreProperties>
</file>