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8300" activeTab="0"/>
  </bookViews>
  <sheets>
    <sheet name="popest" sheetId="1" r:id="rId1"/>
  </sheets>
  <definedNames>
    <definedName name="_xlnm.Print_Area" localSheetId="0">'popest'!$A$1:$G$112</definedName>
    <definedName name="_xlnm.Print_Titles" localSheetId="0">'popest'!$1:$4</definedName>
  </definedNames>
  <calcPr fullCalcOnLoad="1"/>
</workbook>
</file>

<file path=xl/sharedStrings.xml><?xml version="1.0" encoding="utf-8"?>
<sst xmlns="http://schemas.openxmlformats.org/spreadsheetml/2006/main" count="114" uniqueCount="114">
  <si>
    <t>County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</si>
  <si>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</si>
  <si>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</si>
  <si>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</si>
  <si>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</si>
  <si>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</si>
  <si>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</si>
  <si>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</si>
  <si>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</si>
  <si>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</si>
  <si>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</si>
  <si>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</si>
  <si>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</si>
  <si>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</si>
  <si>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</si>
  <si>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</si>
  <si>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</si>
  <si>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</si>
  <si>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</si>
  <si>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</si>
  <si>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</si>
  <si>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</si>
  <si>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</si>
  <si>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</si>
  <si>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</si>
  <si>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</si>
  <si>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</si>
  <si>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</si>
  <si>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</si>
  <si>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</si>
  <si>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</si>
  <si>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</si>
  <si>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</si>
  <si>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</si>
  <si>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</si>
  <si>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</si>
  <si>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</si>
  <si>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</si>
  <si>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</si>
  <si>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</si>
  <si>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</si>
  <si>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</si>
  <si>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</si>
  <si>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</si>
  <si>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</si>
  <si>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</si>
  <si>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</si>
  <si>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</si>
  <si>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</si>
  <si>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</si>
  <si>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</si>
  <si>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</si>
  <si>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</si>
  <si>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</si>
  <si>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</si>
  <si>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</si>
  <si>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</si>
  <si>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McPherson</t>
  </si>
  <si>
    <t>Marion</t>
  </si>
  <si>
    <t>Marshall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</si>
  <si>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</si>
  <si>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</si>
  <si>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</si>
  <si>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</si>
  <si>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</si>
  <si>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</si>
  <si>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</si>
  <si>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</si>
  <si>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</si>
  <si>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</si>
  <si>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</si>
  <si>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</si>
  <si>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</si>
  <si>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</si>
  <si>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</si>
  <si>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</si>
  <si>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</si>
  <si>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</si>
  <si>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</si>
  <si>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</si>
  <si>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</si>
  <si>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</si>
  <si>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</si>
  <si>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</si>
  <si>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</si>
  <si>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</si>
  <si>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</si>
  <si>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</si>
  <si>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</si>
  <si>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</si>
  <si>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</si>
  <si>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</si>
  <si>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</si>
  <si>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</si>
  <si>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</si>
  <si>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</si>
  <si>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</si>
  <si>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</si>
  <si>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</si>
  <si>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</si>
  <si>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</si>
  <si>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</si>
  <si>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</si>
  <si>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</si>
  <si>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</si>
  <si>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</si>
  <si>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Kansas</t>
  </si>
  <si>
    <t>April 1, 2020
Census</t>
  </si>
  <si>
    <t>July 1, 2020
Estimate</t>
  </si>
  <si>
    <t>July 1, 2021
Estimate</t>
  </si>
  <si>
    <t>July 1, 2022
Estimate</t>
  </si>
  <si>
    <t>Population in Kansas, by County, 2020-2022</t>
  </si>
  <si>
    <t>Percent Change
Apr 2020-
July 2022</t>
  </si>
  <si>
    <t>Source: U.S. Census Bureau, Population Division, https://www.census.gov/programs-
   surveys/popest/data/tables.html (accessed April 3, 2023); 2020 Census (PL94-171).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</si>
</sst>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0.0\ \ \ \ \ "/>
    <numFmt numFmtId="173" formatCode="_(* #,##0_);_(* \(#,##0\);_(* &quot;-&quot;??_);_(@_)"/>
    <numFmt numFmtId="174" formatCode="[$-409]dddd\,\ mmmm\ dd\,\ yyyy"/>
    <numFmt numFmtId="175" formatCode="m/d/yy;@"/>
    <numFmt numFmtId="176" formatCode="_(* #,##0.0_);_(* \(#,##0.0\);_(* &quot;-&quot;??_);_(@_)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7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vertical="center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3" fontId="3" fillId="0" borderId="0" xfId="0" applyNumberFormat="1" applyFont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2" fontId="3" fillId="0" borderId="0" xfId="0" applyNumberFormat="1" applyFont="1" applyAlignment="1">
      <alignment horizontal="right" indent="3"/>
    </xf>
    <xf numFmtId="2" fontId="6" fillId="0" borderId="0" xfId="0" applyNumberFormat="1" applyFont="1" applyAlignment="1">
      <alignment horizontal="right" indent="3"/>
    </xf>
    <xf numFmtId="3" fontId="1" fillId="0" borderId="0" xfId="0" applyNumberFormat="1" applyFont="1" applyAlignment="1">
      <alignment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6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180975"/>
          <a:ext cx="4743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6</xdr:col>
      <xdr:colOff>0</xdr:colOff>
      <xdr:row>3</xdr:row>
      <xdr:rowOff>28575</xdr:rowOff>
    </xdr:to>
    <xdr:sp>
      <xdr:nvSpPr>
        <xdr:cNvPr id="2" name="Line 2"/>
        <xdr:cNvSpPr>
          <a:spLocks/>
        </xdr:cNvSpPr>
      </xdr:nvSpPr>
      <xdr:spPr>
        <a:xfrm>
          <a:off x="0" y="666750"/>
          <a:ext cx="4743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28575</xdr:rowOff>
    </xdr:from>
    <xdr:to>
      <xdr:col>6</xdr:col>
      <xdr:colOff>0</xdr:colOff>
      <xdr:row>110</xdr:row>
      <xdr:rowOff>28575</xdr:rowOff>
    </xdr:to>
    <xdr:sp>
      <xdr:nvSpPr>
        <xdr:cNvPr id="3" name="Line 5"/>
        <xdr:cNvSpPr>
          <a:spLocks/>
        </xdr:cNvSpPr>
      </xdr:nvSpPr>
      <xdr:spPr>
        <a:xfrm>
          <a:off x="9525" y="15849600"/>
          <a:ext cx="4733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14.8515625" style="1" customWidth="1"/>
    <col min="2" max="5" width="10.8515625" style="1" customWidth="1"/>
    <col min="6" max="6" width="12.8515625" style="1" customWidth="1"/>
    <col min="7" max="7" width="3.421875" style="1" hidden="1" customWidth="1"/>
    <col min="8" max="9" width="9.140625" style="1" customWidth="1"/>
    <col min="10" max="16384" width="9.140625" style="1" customWidth="1"/>
  </cols>
  <sheetData>
    <row r="1" spans="1:7" ht="12" customHeight="1">
      <c r="A1" s="16" t="s">
        <v>111</v>
      </c>
      <c r="B1" s="17"/>
      <c r="C1" s="17"/>
      <c r="D1" s="17"/>
      <c r="E1" s="17"/>
      <c r="F1" s="17"/>
      <c r="G1" s="17"/>
    </row>
    <row r="2" ht="2.25" customHeight="1"/>
    <row r="3" spans="1:7" s="5" customFormat="1" ht="36" customHeight="1">
      <c r="A3" s="6" t="s">
        <v>0</v>
      </c>
      <c r="B3" s="8" t="s">
        <v>107</v>
      </c>
      <c r="C3" s="8" t="s">
        <v>108</v>
      </c>
      <c r="D3" s="8" t="s">
        <v>109</v>
      </c>
      <c r="E3" s="8" t="s">
        <v>110</v>
      </c>
      <c r="F3" s="8" t="s">
        <v>112</v>
      </c>
      <c r="G3" s="9"/>
    </row>
    <row r="4" ht="3" customHeight="1"/>
    <row r="5" spans="1:7" ht="11.25" customHeight="1">
      <c r="A5" s="5" t="s">
        <v>1</v>
      </c>
      <c r="B5" s="10">
        <v>12526</v>
      </c>
      <c r="C5" s="10">
        <v>12532</v>
      </c>
      <c r="D5" s="10">
        <v>12526</v>
      </c>
      <c r="E5" s="10">
        <v>12579</v>
      </c>
      <c r="F5" s="12">
        <f>SUM(E5-B5)/B5*100</f>
        <v>0.4231199105859812</v>
      </c>
      <c r="G5" s="4"/>
    </row>
    <row r="6" spans="1:6" ht="11.25" customHeight="1">
      <c r="A6" s="5" t="s">
        <v>2</v>
      </c>
      <c r="B6" s="10">
        <v>7836</v>
      </c>
      <c r="C6" s="10">
        <v>7843</v>
      </c>
      <c r="D6" s="10">
        <v>7800</v>
      </c>
      <c r="E6" s="10">
        <v>7776</v>
      </c>
      <c r="F6" s="12">
        <f aca="true" t="shared" si="0" ref="F6:F69">SUM(E6-B6)/B6*100</f>
        <v>-0.7656967840735069</v>
      </c>
    </row>
    <row r="7" spans="1:6" ht="11.25" customHeight="1">
      <c r="A7" s="5" t="s">
        <v>3</v>
      </c>
      <c r="B7" s="10">
        <v>16348</v>
      </c>
      <c r="C7" s="10">
        <v>16318</v>
      </c>
      <c r="D7" s="10">
        <v>16257</v>
      </c>
      <c r="E7" s="10">
        <v>16108</v>
      </c>
      <c r="F7" s="12">
        <f t="shared" si="0"/>
        <v>-1.4680694886224614</v>
      </c>
    </row>
    <row r="8" spans="1:6" ht="11.25" customHeight="1">
      <c r="A8" s="5" t="s">
        <v>4</v>
      </c>
      <c r="B8" s="10">
        <v>4228</v>
      </c>
      <c r="C8" s="10">
        <v>4203</v>
      </c>
      <c r="D8" s="10">
        <v>4099</v>
      </c>
      <c r="E8" s="10">
        <v>4122</v>
      </c>
      <c r="F8" s="12">
        <f t="shared" si="0"/>
        <v>-2.507095553453169</v>
      </c>
    </row>
    <row r="9" spans="1:6" ht="11.25" customHeight="1">
      <c r="A9" s="5" t="s">
        <v>5</v>
      </c>
      <c r="B9" s="10">
        <v>25493</v>
      </c>
      <c r="C9" s="10">
        <v>25419</v>
      </c>
      <c r="D9" s="10">
        <v>25239</v>
      </c>
      <c r="E9" s="10">
        <v>25080</v>
      </c>
      <c r="F9" s="12">
        <f t="shared" si="0"/>
        <v>-1.6200525634487901</v>
      </c>
    </row>
    <row r="10" spans="1:6" ht="11.25" customHeight="1">
      <c r="A10" s="5" t="s">
        <v>6</v>
      </c>
      <c r="B10" s="10">
        <v>14360</v>
      </c>
      <c r="C10" s="10">
        <v>14333</v>
      </c>
      <c r="D10" s="10">
        <v>14336</v>
      </c>
      <c r="E10" s="10">
        <v>14493</v>
      </c>
      <c r="F10" s="12">
        <f t="shared" si="0"/>
        <v>0.9261838440111421</v>
      </c>
    </row>
    <row r="11" spans="1:6" ht="11.25" customHeight="1">
      <c r="A11" s="5" t="s">
        <v>7</v>
      </c>
      <c r="B11" s="10">
        <v>9508</v>
      </c>
      <c r="C11" s="10">
        <v>9482</v>
      </c>
      <c r="D11" s="10">
        <v>9453</v>
      </c>
      <c r="E11" s="10">
        <v>9364</v>
      </c>
      <c r="F11" s="12">
        <f t="shared" si="0"/>
        <v>-1.5145140933950358</v>
      </c>
    </row>
    <row r="12" spans="1:6" ht="11.25" customHeight="1">
      <c r="A12" s="5" t="s">
        <v>8</v>
      </c>
      <c r="B12" s="10">
        <v>67380</v>
      </c>
      <c r="C12" s="10">
        <v>67390</v>
      </c>
      <c r="D12" s="10">
        <v>67958</v>
      </c>
      <c r="E12" s="10">
        <v>68240</v>
      </c>
      <c r="F12" s="12">
        <f t="shared" si="0"/>
        <v>1.2763431285247848</v>
      </c>
    </row>
    <row r="13" spans="1:6" ht="11.25" customHeight="1">
      <c r="A13" s="5" t="s">
        <v>9</v>
      </c>
      <c r="B13" s="10">
        <v>2572</v>
      </c>
      <c r="C13" s="10">
        <v>2574</v>
      </c>
      <c r="D13" s="10">
        <v>2598</v>
      </c>
      <c r="E13" s="10">
        <v>2548</v>
      </c>
      <c r="F13" s="12">
        <f t="shared" si="0"/>
        <v>-0.9331259720062209</v>
      </c>
    </row>
    <row r="14" spans="1:6" ht="11.25" customHeight="1">
      <c r="A14" s="5" t="s">
        <v>10</v>
      </c>
      <c r="B14" s="10">
        <v>3379</v>
      </c>
      <c r="C14" s="10">
        <v>3385</v>
      </c>
      <c r="D14" s="10">
        <v>3391</v>
      </c>
      <c r="E14" s="10">
        <v>3415</v>
      </c>
      <c r="F14" s="12">
        <f t="shared" si="0"/>
        <v>1.0654039656703167</v>
      </c>
    </row>
    <row r="15" spans="1:6" ht="11.25" customHeight="1">
      <c r="A15" s="5" t="s">
        <v>11</v>
      </c>
      <c r="B15" s="10">
        <v>19362</v>
      </c>
      <c r="C15" s="10">
        <v>19297</v>
      </c>
      <c r="D15" s="10">
        <v>19208</v>
      </c>
      <c r="E15" s="10">
        <v>19088</v>
      </c>
      <c r="F15" s="12">
        <f t="shared" si="0"/>
        <v>-1.4151430637330855</v>
      </c>
    </row>
    <row r="16" spans="1:6" ht="11.25" customHeight="1">
      <c r="A16" s="5" t="s">
        <v>12</v>
      </c>
      <c r="B16" s="10">
        <v>2616</v>
      </c>
      <c r="C16" s="10">
        <v>2615</v>
      </c>
      <c r="D16" s="10">
        <v>2624</v>
      </c>
      <c r="E16" s="10">
        <v>2583</v>
      </c>
      <c r="F16" s="12">
        <f t="shared" si="0"/>
        <v>-1.261467889908257</v>
      </c>
    </row>
    <row r="17" spans="1:6" ht="11.25" customHeight="1">
      <c r="A17" s="5" t="s">
        <v>13</v>
      </c>
      <c r="B17" s="10">
        <v>1991</v>
      </c>
      <c r="C17" s="10">
        <v>1974</v>
      </c>
      <c r="D17" s="10">
        <v>1958</v>
      </c>
      <c r="E17" s="10">
        <v>1933</v>
      </c>
      <c r="F17" s="12">
        <f t="shared" si="0"/>
        <v>-2.9131089904570566</v>
      </c>
    </row>
    <row r="18" spans="1:6" ht="11.25" customHeight="1">
      <c r="A18" s="5" t="s">
        <v>14</v>
      </c>
      <c r="B18" s="10">
        <v>8117</v>
      </c>
      <c r="C18" s="10">
        <v>8122</v>
      </c>
      <c r="D18" s="10">
        <v>8091</v>
      </c>
      <c r="E18" s="10">
        <v>8043</v>
      </c>
      <c r="F18" s="12">
        <f t="shared" si="0"/>
        <v>-0.9116668719970432</v>
      </c>
    </row>
    <row r="19" spans="1:6" ht="11.25" customHeight="1">
      <c r="A19" s="5" t="s">
        <v>15</v>
      </c>
      <c r="B19" s="10">
        <v>9032</v>
      </c>
      <c r="C19" s="10">
        <v>9008</v>
      </c>
      <c r="D19" s="10">
        <v>8954</v>
      </c>
      <c r="E19" s="10">
        <v>8946</v>
      </c>
      <c r="F19" s="12">
        <f t="shared" si="0"/>
        <v>-0.9521700620017716</v>
      </c>
    </row>
    <row r="20" spans="1:6" ht="11.25" customHeight="1">
      <c r="A20" s="5" t="s">
        <v>16</v>
      </c>
      <c r="B20" s="10">
        <v>8360</v>
      </c>
      <c r="C20" s="10">
        <v>8356</v>
      </c>
      <c r="D20" s="10">
        <v>8343</v>
      </c>
      <c r="E20" s="10">
        <v>8280</v>
      </c>
      <c r="F20" s="12">
        <f t="shared" si="0"/>
        <v>-0.9569377990430622</v>
      </c>
    </row>
    <row r="21" spans="1:6" ht="11.25" customHeight="1">
      <c r="A21" s="5" t="s">
        <v>17</v>
      </c>
      <c r="B21" s="10">
        <v>1689</v>
      </c>
      <c r="C21" s="10">
        <v>1680</v>
      </c>
      <c r="D21" s="10">
        <v>1660</v>
      </c>
      <c r="E21" s="10">
        <v>1681</v>
      </c>
      <c r="F21" s="12">
        <f t="shared" si="0"/>
        <v>-0.4736530491415038</v>
      </c>
    </row>
    <row r="22" spans="1:6" ht="11.25" customHeight="1">
      <c r="A22" s="5" t="s">
        <v>18</v>
      </c>
      <c r="B22" s="10">
        <v>34549</v>
      </c>
      <c r="C22" s="10">
        <v>34524</v>
      </c>
      <c r="D22" s="10">
        <v>34652</v>
      </c>
      <c r="E22" s="10">
        <v>34453</v>
      </c>
      <c r="F22" s="12">
        <f t="shared" si="0"/>
        <v>-0.2778662189933139</v>
      </c>
    </row>
    <row r="23" spans="1:6" ht="11.25" customHeight="1">
      <c r="A23" s="5" t="s">
        <v>19</v>
      </c>
      <c r="B23" s="10">
        <v>38972</v>
      </c>
      <c r="C23" s="10">
        <v>38951</v>
      </c>
      <c r="D23" s="10">
        <v>39033</v>
      </c>
      <c r="E23" s="10">
        <v>39078</v>
      </c>
      <c r="F23" s="12">
        <f t="shared" si="0"/>
        <v>0.2719901467720415</v>
      </c>
    </row>
    <row r="24" spans="1:6" ht="11.25" customHeight="1">
      <c r="A24" s="5" t="s">
        <v>20</v>
      </c>
      <c r="B24" s="10">
        <v>2764</v>
      </c>
      <c r="C24" s="10">
        <v>2765</v>
      </c>
      <c r="D24" s="10">
        <v>2764</v>
      </c>
      <c r="E24" s="10">
        <v>2689</v>
      </c>
      <c r="F24" s="12">
        <f t="shared" si="0"/>
        <v>-2.7134587554269176</v>
      </c>
    </row>
    <row r="25" spans="1:6" ht="11.25" customHeight="1">
      <c r="A25" s="5" t="s">
        <v>21</v>
      </c>
      <c r="B25" s="10">
        <v>18402</v>
      </c>
      <c r="C25" s="10">
        <v>18368</v>
      </c>
      <c r="D25" s="10">
        <v>18483</v>
      </c>
      <c r="E25" s="10">
        <v>18430</v>
      </c>
      <c r="F25" s="12">
        <f t="shared" si="0"/>
        <v>0.15215737419845668</v>
      </c>
    </row>
    <row r="26" spans="1:6" ht="11.25" customHeight="1">
      <c r="A26" s="5" t="s">
        <v>22</v>
      </c>
      <c r="B26" s="10">
        <v>7510</v>
      </c>
      <c r="C26" s="10">
        <v>7463</v>
      </c>
      <c r="D26" s="10">
        <v>7442</v>
      </c>
      <c r="E26" s="10">
        <v>7440</v>
      </c>
      <c r="F26" s="12">
        <f t="shared" si="0"/>
        <v>-0.9320905459387484</v>
      </c>
    </row>
    <row r="27" spans="1:6" ht="11.25" customHeight="1">
      <c r="A27" s="5" t="s">
        <v>23</v>
      </c>
      <c r="B27" s="10">
        <v>118785</v>
      </c>
      <c r="C27" s="10">
        <v>118777</v>
      </c>
      <c r="D27" s="10">
        <v>119480</v>
      </c>
      <c r="E27" s="10">
        <v>119964</v>
      </c>
      <c r="F27" s="12">
        <f t="shared" si="0"/>
        <v>0.9925495643389317</v>
      </c>
    </row>
    <row r="28" spans="1:6" ht="11.25" customHeight="1">
      <c r="A28" s="5" t="s">
        <v>24</v>
      </c>
      <c r="B28" s="10">
        <v>2907</v>
      </c>
      <c r="C28" s="10">
        <v>2883</v>
      </c>
      <c r="D28" s="10">
        <v>2800</v>
      </c>
      <c r="E28" s="10">
        <v>2739</v>
      </c>
      <c r="F28" s="12">
        <f t="shared" si="0"/>
        <v>-5.779153766769865</v>
      </c>
    </row>
    <row r="29" spans="1:6" ht="11.25" customHeight="1">
      <c r="A29" s="5" t="s">
        <v>25</v>
      </c>
      <c r="B29" s="10">
        <v>2483</v>
      </c>
      <c r="C29" s="10">
        <v>2474</v>
      </c>
      <c r="D29" s="10">
        <v>2431</v>
      </c>
      <c r="E29" s="10">
        <v>2441</v>
      </c>
      <c r="F29" s="12">
        <f t="shared" si="0"/>
        <v>-1.6915022150624244</v>
      </c>
    </row>
    <row r="30" spans="1:6" ht="11.25" customHeight="1">
      <c r="A30" s="5" t="s">
        <v>26</v>
      </c>
      <c r="B30" s="10">
        <v>28934</v>
      </c>
      <c r="C30" s="10">
        <v>28943</v>
      </c>
      <c r="D30" s="10">
        <v>28897</v>
      </c>
      <c r="E30" s="10">
        <v>28941</v>
      </c>
      <c r="F30" s="12">
        <f t="shared" si="0"/>
        <v>0.024192990944909103</v>
      </c>
    </row>
    <row r="31" spans="1:6" ht="11.25" customHeight="1">
      <c r="A31" s="5" t="s">
        <v>27</v>
      </c>
      <c r="B31" s="10">
        <v>6376</v>
      </c>
      <c r="C31" s="10">
        <v>6369</v>
      </c>
      <c r="D31" s="10">
        <v>6320</v>
      </c>
      <c r="E31" s="10">
        <v>6355</v>
      </c>
      <c r="F31" s="12">
        <f t="shared" si="0"/>
        <v>-0.32936010037641156</v>
      </c>
    </row>
    <row r="32" spans="1:6" ht="11.25" customHeight="1">
      <c r="A32" s="5" t="s">
        <v>28</v>
      </c>
      <c r="B32" s="10">
        <v>38470</v>
      </c>
      <c r="C32" s="10">
        <v>38302</v>
      </c>
      <c r="D32" s="10">
        <v>38066</v>
      </c>
      <c r="E32" s="10">
        <v>37650</v>
      </c>
      <c r="F32" s="12">
        <f t="shared" si="0"/>
        <v>-2.1315310631661033</v>
      </c>
    </row>
    <row r="33" spans="1:6" ht="11.25" customHeight="1">
      <c r="A33" s="5" t="s">
        <v>29</v>
      </c>
      <c r="B33" s="10">
        <v>34287</v>
      </c>
      <c r="C33" s="10">
        <v>34208</v>
      </c>
      <c r="D33" s="10">
        <v>34121</v>
      </c>
      <c r="E33" s="10">
        <v>33848</v>
      </c>
      <c r="F33" s="12">
        <f t="shared" si="0"/>
        <v>-1.2803686528421852</v>
      </c>
    </row>
    <row r="34" spans="1:6" ht="11.25" customHeight="1">
      <c r="A34" s="5" t="s">
        <v>30</v>
      </c>
      <c r="B34" s="10">
        <v>25996</v>
      </c>
      <c r="C34" s="10">
        <v>26008</v>
      </c>
      <c r="D34" s="10">
        <v>26021</v>
      </c>
      <c r="E34" s="10">
        <v>25992</v>
      </c>
      <c r="F34" s="12">
        <f t="shared" si="0"/>
        <v>-0.015386982612709647</v>
      </c>
    </row>
    <row r="35" spans="1:6" ht="11.25" customHeight="1">
      <c r="A35" s="5" t="s">
        <v>31</v>
      </c>
      <c r="B35" s="10">
        <v>36739</v>
      </c>
      <c r="C35" s="10">
        <v>36751</v>
      </c>
      <c r="D35" s="10">
        <v>36112</v>
      </c>
      <c r="E35" s="10">
        <v>35691</v>
      </c>
      <c r="F35" s="12">
        <f t="shared" si="0"/>
        <v>-2.8525545061106725</v>
      </c>
    </row>
    <row r="36" spans="1:6" ht="11.25" customHeight="1">
      <c r="A36" s="5" t="s">
        <v>32</v>
      </c>
      <c r="B36" s="10">
        <v>2718</v>
      </c>
      <c r="C36" s="10">
        <v>2707</v>
      </c>
      <c r="D36" s="10">
        <v>2735</v>
      </c>
      <c r="E36" s="10">
        <v>2717</v>
      </c>
      <c r="F36" s="12">
        <f t="shared" si="0"/>
        <v>-0.03679175864606328</v>
      </c>
    </row>
    <row r="37" spans="1:6" ht="11.25" customHeight="1">
      <c r="A37" s="5" t="s">
        <v>33</v>
      </c>
      <c r="B37" s="10">
        <v>2415</v>
      </c>
      <c r="C37" s="10">
        <v>2408</v>
      </c>
      <c r="D37" s="10">
        <v>2408</v>
      </c>
      <c r="E37" s="10">
        <v>2411</v>
      </c>
      <c r="F37" s="12">
        <f t="shared" si="0"/>
        <v>-0.16563146997929606</v>
      </c>
    </row>
    <row r="38" spans="1:6" ht="11.25" customHeight="1">
      <c r="A38" s="5" t="s">
        <v>34</v>
      </c>
      <c r="B38" s="10">
        <v>7352</v>
      </c>
      <c r="C38" s="10">
        <v>7326</v>
      </c>
      <c r="D38" s="10">
        <v>7318</v>
      </c>
      <c r="E38" s="10">
        <v>7197</v>
      </c>
      <c r="F38" s="12">
        <f t="shared" si="0"/>
        <v>-2.108269858541893</v>
      </c>
    </row>
    <row r="39" spans="1:6" ht="11.25" customHeight="1">
      <c r="A39" s="5" t="s">
        <v>35</v>
      </c>
      <c r="B39" s="10">
        <v>5653</v>
      </c>
      <c r="C39" s="10">
        <v>5646</v>
      </c>
      <c r="D39" s="10">
        <v>5672</v>
      </c>
      <c r="E39" s="10">
        <v>5729</v>
      </c>
      <c r="F39" s="12">
        <f t="shared" si="0"/>
        <v>1.3444188926233858</v>
      </c>
    </row>
    <row r="40" spans="1:6" ht="11.25" customHeight="1">
      <c r="A40" s="5" t="s">
        <v>36</v>
      </c>
      <c r="B40" s="10">
        <v>1284</v>
      </c>
      <c r="C40" s="10">
        <v>1274</v>
      </c>
      <c r="D40" s="10">
        <v>1280</v>
      </c>
      <c r="E40" s="10">
        <v>1223</v>
      </c>
      <c r="F40" s="12">
        <f t="shared" si="0"/>
        <v>-4.750778816199377</v>
      </c>
    </row>
    <row r="41" spans="1:6" ht="11.25" customHeight="1">
      <c r="A41" s="5" t="s">
        <v>37</v>
      </c>
      <c r="B41" s="10">
        <v>6016</v>
      </c>
      <c r="C41" s="10">
        <v>5965</v>
      </c>
      <c r="D41" s="10">
        <v>5922</v>
      </c>
      <c r="E41" s="10">
        <v>5939</v>
      </c>
      <c r="F41" s="12">
        <f t="shared" si="0"/>
        <v>-1.2799202127659575</v>
      </c>
    </row>
    <row r="42" spans="1:6" ht="11.25" customHeight="1">
      <c r="A42" s="5" t="s">
        <v>38</v>
      </c>
      <c r="B42" s="10">
        <v>2518</v>
      </c>
      <c r="C42" s="10">
        <v>2489</v>
      </c>
      <c r="D42" s="10">
        <v>2468</v>
      </c>
      <c r="E42" s="10">
        <v>2430</v>
      </c>
      <c r="F42" s="12">
        <f t="shared" si="0"/>
        <v>-3.494837172359015</v>
      </c>
    </row>
    <row r="43" spans="1:6" ht="11.25" customHeight="1">
      <c r="A43" s="5" t="s">
        <v>39</v>
      </c>
      <c r="B43" s="10">
        <v>5485</v>
      </c>
      <c r="C43" s="10">
        <v>5465</v>
      </c>
      <c r="D43" s="10">
        <v>5329</v>
      </c>
      <c r="E43" s="10">
        <v>5323</v>
      </c>
      <c r="F43" s="12">
        <f t="shared" si="0"/>
        <v>-2.9535095715587967</v>
      </c>
    </row>
    <row r="44" spans="1:6" ht="11.25" customHeight="1">
      <c r="A44" s="5" t="s">
        <v>40</v>
      </c>
      <c r="B44" s="10">
        <v>34024</v>
      </c>
      <c r="C44" s="10">
        <v>33998</v>
      </c>
      <c r="D44" s="10">
        <v>33827</v>
      </c>
      <c r="E44" s="10">
        <v>33801</v>
      </c>
      <c r="F44" s="12">
        <f t="shared" si="0"/>
        <v>-0.6554197037385374</v>
      </c>
    </row>
    <row r="45" spans="1:6" ht="11.25" customHeight="1">
      <c r="A45" s="5" t="s">
        <v>41</v>
      </c>
      <c r="B45" s="10">
        <v>3780</v>
      </c>
      <c r="C45" s="10">
        <v>3759</v>
      </c>
      <c r="D45" s="10">
        <v>3646</v>
      </c>
      <c r="E45" s="10">
        <v>3576</v>
      </c>
      <c r="F45" s="12">
        <f t="shared" si="0"/>
        <v>-5.396825396825397</v>
      </c>
    </row>
    <row r="46" spans="1:6" ht="11.25" customHeight="1">
      <c r="A46" s="5" t="s">
        <v>42</v>
      </c>
      <c r="B46" s="10">
        <v>1723</v>
      </c>
      <c r="C46" s="10">
        <v>1739</v>
      </c>
      <c r="D46" s="10">
        <v>1750</v>
      </c>
      <c r="E46" s="10">
        <v>1755</v>
      </c>
      <c r="F46" s="12">
        <f t="shared" si="0"/>
        <v>1.8572257690075449</v>
      </c>
    </row>
    <row r="47" spans="1:6" ht="11.25" customHeight="1">
      <c r="A47" s="5" t="s">
        <v>43</v>
      </c>
      <c r="B47" s="10">
        <v>13232</v>
      </c>
      <c r="C47" s="10">
        <v>13241</v>
      </c>
      <c r="D47" s="10">
        <v>13270</v>
      </c>
      <c r="E47" s="10">
        <v>13286</v>
      </c>
      <c r="F47" s="12">
        <f t="shared" si="0"/>
        <v>0.4081015719467957</v>
      </c>
    </row>
    <row r="48" spans="1:6" ht="11.25" customHeight="1">
      <c r="A48" s="5" t="s">
        <v>44</v>
      </c>
      <c r="B48" s="10">
        <v>18368</v>
      </c>
      <c r="C48" s="10">
        <v>18320</v>
      </c>
      <c r="D48" s="10">
        <v>18419</v>
      </c>
      <c r="E48" s="10">
        <v>18344</v>
      </c>
      <c r="F48" s="12">
        <f t="shared" si="0"/>
        <v>-0.13066202090592335</v>
      </c>
    </row>
    <row r="49" spans="1:6" ht="11.25" customHeight="1">
      <c r="A49" s="5" t="s">
        <v>45</v>
      </c>
      <c r="B49" s="10">
        <v>2932</v>
      </c>
      <c r="C49" s="10">
        <v>2936</v>
      </c>
      <c r="D49" s="10">
        <v>2946</v>
      </c>
      <c r="E49" s="10">
        <v>2898</v>
      </c>
      <c r="F49" s="12">
        <f t="shared" si="0"/>
        <v>-1.1596180081855387</v>
      </c>
    </row>
    <row r="50" spans="1:6" ht="11.25" customHeight="1">
      <c r="A50" s="5" t="s">
        <v>46</v>
      </c>
      <c r="B50" s="10">
        <v>609863</v>
      </c>
      <c r="C50" s="10">
        <v>611101</v>
      </c>
      <c r="D50" s="10">
        <v>614848</v>
      </c>
      <c r="E50" s="10">
        <v>619195</v>
      </c>
      <c r="F50" s="12">
        <f t="shared" si="0"/>
        <v>1.530179728889931</v>
      </c>
    </row>
    <row r="51" spans="1:6" ht="11.25" customHeight="1">
      <c r="A51" s="5" t="s">
        <v>47</v>
      </c>
      <c r="B51" s="10">
        <v>3983</v>
      </c>
      <c r="C51" s="10">
        <v>3961</v>
      </c>
      <c r="D51" s="10">
        <v>3892</v>
      </c>
      <c r="E51" s="10">
        <v>3855</v>
      </c>
      <c r="F51" s="12">
        <f t="shared" si="0"/>
        <v>-3.2136580466984683</v>
      </c>
    </row>
    <row r="52" spans="1:6" ht="11.25" customHeight="1">
      <c r="A52" s="5" t="s">
        <v>48</v>
      </c>
      <c r="B52" s="10">
        <v>7470</v>
      </c>
      <c r="C52" s="10">
        <v>7412</v>
      </c>
      <c r="D52" s="10">
        <v>7280</v>
      </c>
      <c r="E52" s="10">
        <v>7193</v>
      </c>
      <c r="F52" s="12">
        <f t="shared" si="0"/>
        <v>-3.7081659973226238</v>
      </c>
    </row>
    <row r="53" spans="1:6" ht="11.25" customHeight="1">
      <c r="A53" s="5" t="s">
        <v>49</v>
      </c>
      <c r="B53" s="10">
        <v>2460</v>
      </c>
      <c r="C53" s="10">
        <v>2452</v>
      </c>
      <c r="D53" s="10">
        <v>2408</v>
      </c>
      <c r="E53" s="10">
        <v>2404</v>
      </c>
      <c r="F53" s="12">
        <f t="shared" si="0"/>
        <v>-2.2764227642276422</v>
      </c>
    </row>
    <row r="54" spans="1:6" ht="11.25" customHeight="1">
      <c r="A54" s="5" t="s">
        <v>50</v>
      </c>
      <c r="B54" s="10">
        <v>20184</v>
      </c>
      <c r="C54" s="10">
        <v>20165</v>
      </c>
      <c r="D54" s="10">
        <v>19929</v>
      </c>
      <c r="E54" s="10">
        <v>19757</v>
      </c>
      <c r="F54" s="12">
        <f t="shared" si="0"/>
        <v>-2.1155370590566784</v>
      </c>
    </row>
    <row r="55" spans="1:6" ht="11.25" customHeight="1">
      <c r="A55" s="5" t="s">
        <v>51</v>
      </c>
      <c r="B55" s="10">
        <v>1574</v>
      </c>
      <c r="C55" s="10">
        <v>1569</v>
      </c>
      <c r="D55" s="10">
        <v>1572</v>
      </c>
      <c r="E55" s="10">
        <v>1556</v>
      </c>
      <c r="F55" s="12">
        <f t="shared" si="0"/>
        <v>-1.1435832274459974</v>
      </c>
    </row>
    <row r="56" spans="1:6" ht="11.25" customHeight="1">
      <c r="A56" s="5" t="s">
        <v>52</v>
      </c>
      <c r="B56" s="10">
        <v>81881</v>
      </c>
      <c r="C56" s="10">
        <v>81953</v>
      </c>
      <c r="D56" s="10">
        <v>82322</v>
      </c>
      <c r="E56" s="10">
        <v>82892</v>
      </c>
      <c r="F56" s="12">
        <f t="shared" si="0"/>
        <v>1.2347186771045786</v>
      </c>
    </row>
    <row r="57" spans="1:6" ht="11.25" customHeight="1">
      <c r="A57" s="5" t="s">
        <v>53</v>
      </c>
      <c r="B57" s="10">
        <v>2939</v>
      </c>
      <c r="C57" s="10">
        <v>2948</v>
      </c>
      <c r="D57" s="10">
        <v>2907</v>
      </c>
      <c r="E57" s="10">
        <v>2899</v>
      </c>
      <c r="F57" s="12">
        <f t="shared" si="0"/>
        <v>-1.3610071452875128</v>
      </c>
    </row>
    <row r="58" spans="1:6" ht="11.25" customHeight="1">
      <c r="A58" s="5" t="s">
        <v>54</v>
      </c>
      <c r="B58" s="10">
        <v>9591</v>
      </c>
      <c r="C58" s="10">
        <v>9586</v>
      </c>
      <c r="D58" s="10">
        <v>9730</v>
      </c>
      <c r="E58" s="10">
        <v>9796</v>
      </c>
      <c r="F58" s="12">
        <f t="shared" si="0"/>
        <v>2.1374204983839014</v>
      </c>
    </row>
    <row r="59" spans="1:6" ht="11.25" customHeight="1">
      <c r="A59" s="5" t="s">
        <v>55</v>
      </c>
      <c r="B59" s="10">
        <v>2762</v>
      </c>
      <c r="C59" s="10">
        <v>2743</v>
      </c>
      <c r="D59" s="10">
        <v>2710</v>
      </c>
      <c r="E59" s="10">
        <v>2705</v>
      </c>
      <c r="F59" s="12">
        <f t="shared" si="0"/>
        <v>-2.063721940622737</v>
      </c>
    </row>
    <row r="60" spans="1:6" ht="11.25" customHeight="1">
      <c r="A60" s="5" t="s">
        <v>56</v>
      </c>
      <c r="B60" s="10">
        <v>32179</v>
      </c>
      <c r="C60" s="10">
        <v>32107</v>
      </c>
      <c r="D60" s="10">
        <v>31987</v>
      </c>
      <c r="E60" s="10">
        <v>31898</v>
      </c>
      <c r="F60" s="12">
        <f t="shared" si="0"/>
        <v>-0.8732403120047236</v>
      </c>
    </row>
    <row r="61" spans="1:6" ht="11.25" customHeight="1">
      <c r="A61" s="5" t="s">
        <v>57</v>
      </c>
      <c r="B61" s="10">
        <v>30223</v>
      </c>
      <c r="C61" s="10">
        <v>30180</v>
      </c>
      <c r="D61" s="10">
        <v>30137</v>
      </c>
      <c r="E61" s="10">
        <v>30012</v>
      </c>
      <c r="F61" s="12">
        <f t="shared" si="0"/>
        <v>-0.6981437977699103</v>
      </c>
    </row>
    <row r="62" spans="1:6" ht="11.25" customHeight="1">
      <c r="A62" s="5" t="s">
        <v>58</v>
      </c>
      <c r="B62" s="10">
        <v>11823</v>
      </c>
      <c r="C62" s="10">
        <v>11778</v>
      </c>
      <c r="D62" s="10">
        <v>11756</v>
      </c>
      <c r="E62" s="10">
        <v>11868</v>
      </c>
      <c r="F62" s="12">
        <f t="shared" si="0"/>
        <v>0.38061405734585135</v>
      </c>
    </row>
    <row r="63" spans="1:6" ht="11.25" customHeight="1">
      <c r="A63" s="5" t="s">
        <v>59</v>
      </c>
      <c r="B63" s="10">
        <v>10038</v>
      </c>
      <c r="C63" s="10">
        <v>10026</v>
      </c>
      <c r="D63" s="10">
        <v>10010</v>
      </c>
      <c r="E63" s="10">
        <v>9982</v>
      </c>
      <c r="F63" s="12">
        <f t="shared" si="0"/>
        <v>-0.5578800557880056</v>
      </c>
    </row>
    <row r="64" spans="1:6" ht="11.25" customHeight="1">
      <c r="A64" s="5" t="s">
        <v>60</v>
      </c>
      <c r="B64" s="10">
        <v>4055</v>
      </c>
      <c r="C64" s="10">
        <v>4054</v>
      </c>
      <c r="D64" s="10">
        <v>3989</v>
      </c>
      <c r="E64" s="10">
        <v>3897</v>
      </c>
      <c r="F64" s="12">
        <f t="shared" si="0"/>
        <v>-3.896424167694205</v>
      </c>
    </row>
    <row r="65" spans="1:6" ht="11.25" customHeight="1">
      <c r="A65" s="5" t="s">
        <v>61</v>
      </c>
      <c r="B65" s="10">
        <v>34191</v>
      </c>
      <c r="C65" s="10">
        <v>34232</v>
      </c>
      <c r="D65" s="10">
        <v>34665</v>
      </c>
      <c r="E65" s="10">
        <v>34867</v>
      </c>
      <c r="F65" s="12">
        <f t="shared" si="0"/>
        <v>1.977128484104004</v>
      </c>
    </row>
    <row r="66" spans="1:6" ht="11.25" customHeight="1">
      <c r="A66" s="5" t="s">
        <v>62</v>
      </c>
      <c r="B66" s="10">
        <v>5796</v>
      </c>
      <c r="C66" s="10">
        <v>5772</v>
      </c>
      <c r="D66" s="10">
        <v>5757</v>
      </c>
      <c r="E66" s="10">
        <v>5738</v>
      </c>
      <c r="F66" s="12">
        <f t="shared" si="0"/>
        <v>-1.000690131124914</v>
      </c>
    </row>
    <row r="67" spans="1:6" ht="11.25" customHeight="1">
      <c r="A67" s="5" t="s">
        <v>63</v>
      </c>
      <c r="B67" s="10">
        <v>31486</v>
      </c>
      <c r="C67" s="10">
        <v>31393</v>
      </c>
      <c r="D67" s="10">
        <v>31202</v>
      </c>
      <c r="E67" s="10">
        <v>30996</v>
      </c>
      <c r="F67" s="12">
        <f t="shared" si="0"/>
        <v>-1.5562472209871054</v>
      </c>
    </row>
    <row r="68" spans="1:6" ht="11.25" customHeight="1">
      <c r="A68" s="5" t="s">
        <v>64</v>
      </c>
      <c r="B68" s="10">
        <v>5386</v>
      </c>
      <c r="C68" s="10">
        <v>5367</v>
      </c>
      <c r="D68" s="10">
        <v>5362</v>
      </c>
      <c r="E68" s="10">
        <v>5349</v>
      </c>
      <c r="F68" s="12">
        <f t="shared" si="0"/>
        <v>-0.6869662086891942</v>
      </c>
    </row>
    <row r="69" spans="1:6" ht="11.25" customHeight="1">
      <c r="A69" s="5" t="s">
        <v>65</v>
      </c>
      <c r="B69" s="10">
        <v>2701</v>
      </c>
      <c r="C69" s="10">
        <v>2697</v>
      </c>
      <c r="D69" s="10">
        <v>2669</v>
      </c>
      <c r="E69" s="10">
        <v>2599</v>
      </c>
      <c r="F69" s="12">
        <f t="shared" si="0"/>
        <v>-3.776379118844872</v>
      </c>
    </row>
    <row r="70" spans="1:6" ht="11.25" customHeight="1">
      <c r="A70" s="5" t="s">
        <v>66</v>
      </c>
      <c r="B70" s="10">
        <v>10273</v>
      </c>
      <c r="C70" s="10">
        <v>10265</v>
      </c>
      <c r="D70" s="10">
        <v>10216</v>
      </c>
      <c r="E70" s="10">
        <v>10115</v>
      </c>
      <c r="F70" s="12">
        <f aca="true" t="shared" si="1" ref="F70:F109">SUM(E70-B70)/B70*100</f>
        <v>-1.538012265161102</v>
      </c>
    </row>
    <row r="71" spans="1:6" ht="11.25" customHeight="1">
      <c r="A71" s="5" t="s">
        <v>67</v>
      </c>
      <c r="B71" s="10">
        <v>15904</v>
      </c>
      <c r="C71" s="10">
        <v>15905</v>
      </c>
      <c r="D71" s="10">
        <v>15779</v>
      </c>
      <c r="E71" s="10">
        <v>15606</v>
      </c>
      <c r="F71" s="12">
        <f t="shared" si="1"/>
        <v>-1.8737424547283703</v>
      </c>
    </row>
    <row r="72" spans="1:6" ht="11.25" customHeight="1">
      <c r="A72" s="5" t="s">
        <v>68</v>
      </c>
      <c r="B72" s="10">
        <v>2687</v>
      </c>
      <c r="C72" s="10">
        <v>2667</v>
      </c>
      <c r="D72" s="10">
        <v>2651</v>
      </c>
      <c r="E72" s="10">
        <v>2645</v>
      </c>
      <c r="F72" s="12">
        <f t="shared" si="1"/>
        <v>-1.5630815035355416</v>
      </c>
    </row>
    <row r="73" spans="1:6" ht="11.25" customHeight="1">
      <c r="A73" s="5" t="s">
        <v>69</v>
      </c>
      <c r="B73" s="10">
        <v>5459</v>
      </c>
      <c r="C73" s="10">
        <v>5453</v>
      </c>
      <c r="D73" s="10">
        <v>5369</v>
      </c>
      <c r="E73" s="10">
        <v>5301</v>
      </c>
      <c r="F73" s="12">
        <f t="shared" si="1"/>
        <v>-2.8943029858948526</v>
      </c>
    </row>
    <row r="74" spans="1:6" ht="11.25" customHeight="1">
      <c r="A74" s="5" t="s">
        <v>70</v>
      </c>
      <c r="B74" s="10">
        <v>15766</v>
      </c>
      <c r="C74" s="10">
        <v>15746</v>
      </c>
      <c r="D74" s="10">
        <v>15746</v>
      </c>
      <c r="E74" s="10">
        <v>15654</v>
      </c>
      <c r="F74" s="12">
        <f t="shared" si="1"/>
        <v>-0.7103894456425219</v>
      </c>
    </row>
    <row r="75" spans="1:6" ht="11.25" customHeight="1">
      <c r="A75" s="5" t="s">
        <v>71</v>
      </c>
      <c r="B75" s="10">
        <v>3500</v>
      </c>
      <c r="C75" s="10">
        <v>3497</v>
      </c>
      <c r="D75" s="10">
        <v>3485</v>
      </c>
      <c r="E75" s="10">
        <v>3490</v>
      </c>
      <c r="F75" s="12">
        <f t="shared" si="1"/>
        <v>-0.2857142857142857</v>
      </c>
    </row>
    <row r="76" spans="1:6" ht="11.25" customHeight="1">
      <c r="A76" s="5" t="s">
        <v>72</v>
      </c>
      <c r="B76" s="10">
        <v>5735</v>
      </c>
      <c r="C76" s="10">
        <v>5728</v>
      </c>
      <c r="D76" s="10">
        <v>5834</v>
      </c>
      <c r="E76" s="10">
        <v>5795</v>
      </c>
      <c r="F76" s="12">
        <f t="shared" si="1"/>
        <v>1.046207497820401</v>
      </c>
    </row>
    <row r="77" spans="1:6" ht="11.25" customHeight="1">
      <c r="A77" s="5" t="s">
        <v>73</v>
      </c>
      <c r="B77" s="10">
        <v>6253</v>
      </c>
      <c r="C77" s="10">
        <v>6261</v>
      </c>
      <c r="D77" s="10">
        <v>6246</v>
      </c>
      <c r="E77" s="10">
        <v>6179</v>
      </c>
      <c r="F77" s="12">
        <f t="shared" si="1"/>
        <v>-1.183431952662722</v>
      </c>
    </row>
    <row r="78" spans="1:6" ht="11.25" customHeight="1">
      <c r="A78" s="5" t="s">
        <v>74</v>
      </c>
      <c r="B78" s="10">
        <v>4981</v>
      </c>
      <c r="C78" s="10">
        <v>4977</v>
      </c>
      <c r="D78" s="10">
        <v>4845</v>
      </c>
      <c r="E78" s="10">
        <v>4809</v>
      </c>
      <c r="F78" s="12">
        <f t="shared" si="1"/>
        <v>-3.4531218630797027</v>
      </c>
    </row>
    <row r="79" spans="1:6" ht="11.25" customHeight="1">
      <c r="A79" s="5" t="s">
        <v>75</v>
      </c>
      <c r="B79" s="10">
        <v>25348</v>
      </c>
      <c r="C79" s="10">
        <v>25411</v>
      </c>
      <c r="D79" s="10">
        <v>25860</v>
      </c>
      <c r="E79" s="10">
        <v>26273</v>
      </c>
      <c r="F79" s="12">
        <f t="shared" si="1"/>
        <v>3.649203092946189</v>
      </c>
    </row>
    <row r="80" spans="1:6" ht="11.25" customHeight="1">
      <c r="A80" s="5" t="s">
        <v>76</v>
      </c>
      <c r="B80" s="10">
        <v>9157</v>
      </c>
      <c r="C80" s="10">
        <v>9148</v>
      </c>
      <c r="D80" s="10">
        <v>9180</v>
      </c>
      <c r="E80" s="10">
        <v>9067</v>
      </c>
      <c r="F80" s="12">
        <f t="shared" si="1"/>
        <v>-0.9828546467183575</v>
      </c>
    </row>
    <row r="81" spans="1:6" ht="11.25" customHeight="1">
      <c r="A81" s="5" t="s">
        <v>77</v>
      </c>
      <c r="B81" s="10">
        <v>2561</v>
      </c>
      <c r="C81" s="10">
        <v>2565</v>
      </c>
      <c r="D81" s="10">
        <v>2559</v>
      </c>
      <c r="E81" s="10">
        <v>2528</v>
      </c>
      <c r="F81" s="12">
        <f t="shared" si="1"/>
        <v>-1.2885591565794612</v>
      </c>
    </row>
    <row r="82" spans="1:6" ht="11.25" customHeight="1">
      <c r="A82" s="5" t="s">
        <v>78</v>
      </c>
      <c r="B82" s="10">
        <v>61898</v>
      </c>
      <c r="C82" s="10">
        <v>61887</v>
      </c>
      <c r="D82" s="10">
        <v>61510</v>
      </c>
      <c r="E82" s="10">
        <v>61516</v>
      </c>
      <c r="F82" s="12">
        <f t="shared" si="1"/>
        <v>-0.6171443342272771</v>
      </c>
    </row>
    <row r="83" spans="1:6" ht="11.25" customHeight="1">
      <c r="A83" s="5" t="s">
        <v>79</v>
      </c>
      <c r="B83" s="10">
        <v>4674</v>
      </c>
      <c r="C83" s="10">
        <v>4677</v>
      </c>
      <c r="D83" s="10">
        <v>4682</v>
      </c>
      <c r="E83" s="10">
        <v>4642</v>
      </c>
      <c r="F83" s="12">
        <f t="shared" si="1"/>
        <v>-0.6846384253316218</v>
      </c>
    </row>
    <row r="84" spans="1:6" ht="11.25" customHeight="1">
      <c r="A84" s="5" t="s">
        <v>80</v>
      </c>
      <c r="B84" s="10">
        <v>9427</v>
      </c>
      <c r="C84" s="10">
        <v>9385</v>
      </c>
      <c r="D84" s="10">
        <v>9406</v>
      </c>
      <c r="E84" s="10">
        <v>9407</v>
      </c>
      <c r="F84" s="12">
        <f t="shared" si="1"/>
        <v>-0.21215657154980377</v>
      </c>
    </row>
    <row r="85" spans="1:6" ht="11.25" customHeight="1">
      <c r="A85" s="5" t="s">
        <v>81</v>
      </c>
      <c r="B85" s="10">
        <v>71959</v>
      </c>
      <c r="C85" s="10">
        <v>72013</v>
      </c>
      <c r="D85" s="10">
        <v>71849</v>
      </c>
      <c r="E85" s="10">
        <v>71108</v>
      </c>
      <c r="F85" s="12">
        <f t="shared" si="1"/>
        <v>-1.182617879625898</v>
      </c>
    </row>
    <row r="86" spans="1:6" ht="11.25" customHeight="1">
      <c r="A86" s="5" t="s">
        <v>82</v>
      </c>
      <c r="B86" s="10">
        <v>4919</v>
      </c>
      <c r="C86" s="10">
        <v>4895</v>
      </c>
      <c r="D86" s="10">
        <v>4870</v>
      </c>
      <c r="E86" s="10">
        <v>4813</v>
      </c>
      <c r="F86" s="12">
        <f t="shared" si="1"/>
        <v>-2.154909534458223</v>
      </c>
    </row>
    <row r="87" spans="1:6" ht="11.25" customHeight="1">
      <c r="A87" s="5" t="s">
        <v>83</v>
      </c>
      <c r="B87" s="10">
        <v>2956</v>
      </c>
      <c r="C87" s="10">
        <v>2938</v>
      </c>
      <c r="D87" s="10">
        <v>2925</v>
      </c>
      <c r="E87" s="10">
        <v>2927</v>
      </c>
      <c r="F87" s="12">
        <f t="shared" si="1"/>
        <v>-0.9810554803788905</v>
      </c>
    </row>
    <row r="88" spans="1:6" ht="11.25" customHeight="1">
      <c r="A88" s="5" t="s">
        <v>84</v>
      </c>
      <c r="B88" s="10">
        <v>6691</v>
      </c>
      <c r="C88" s="10">
        <v>6670</v>
      </c>
      <c r="D88" s="10">
        <v>6677</v>
      </c>
      <c r="E88" s="10">
        <v>6639</v>
      </c>
      <c r="F88" s="12">
        <f t="shared" si="1"/>
        <v>-0.7771633537587804</v>
      </c>
    </row>
    <row r="89" spans="1:6" ht="11.25" customHeight="1">
      <c r="A89" s="5" t="s">
        <v>85</v>
      </c>
      <c r="B89" s="10">
        <v>54303</v>
      </c>
      <c r="C89" s="10">
        <v>54253</v>
      </c>
      <c r="D89" s="10">
        <v>53899</v>
      </c>
      <c r="E89" s="10">
        <v>53596</v>
      </c>
      <c r="F89" s="12">
        <f t="shared" si="1"/>
        <v>-1.3019538515367475</v>
      </c>
    </row>
    <row r="90" spans="1:6" ht="11.25" customHeight="1">
      <c r="A90" s="5" t="s">
        <v>86</v>
      </c>
      <c r="B90" s="10">
        <v>5151</v>
      </c>
      <c r="C90" s="10">
        <v>5138</v>
      </c>
      <c r="D90" s="10">
        <v>5121</v>
      </c>
      <c r="E90" s="10">
        <v>5014</v>
      </c>
      <c r="F90" s="12">
        <f t="shared" si="1"/>
        <v>-2.6596777324791305</v>
      </c>
    </row>
    <row r="91" spans="1:6" ht="11.25" customHeight="1">
      <c r="A91" s="5" t="s">
        <v>87</v>
      </c>
      <c r="B91" s="10">
        <v>523824</v>
      </c>
      <c r="C91" s="10">
        <v>524786</v>
      </c>
      <c r="D91" s="10">
        <v>524481</v>
      </c>
      <c r="E91" s="10">
        <v>525525</v>
      </c>
      <c r="F91" s="12">
        <f t="shared" si="1"/>
        <v>0.32472738935214884</v>
      </c>
    </row>
    <row r="92" spans="1:6" ht="11.25" customHeight="1">
      <c r="A92" s="5" t="s">
        <v>88</v>
      </c>
      <c r="B92" s="10">
        <v>21964</v>
      </c>
      <c r="C92" s="10">
        <v>21854</v>
      </c>
      <c r="D92" s="10">
        <v>21747</v>
      </c>
      <c r="E92" s="10">
        <v>21358</v>
      </c>
      <c r="F92" s="12">
        <f t="shared" si="1"/>
        <v>-2.759060280458933</v>
      </c>
    </row>
    <row r="93" spans="1:6" ht="11.25" customHeight="1">
      <c r="A93" s="5" t="s">
        <v>89</v>
      </c>
      <c r="B93" s="10">
        <v>178909</v>
      </c>
      <c r="C93" s="10">
        <v>178698</v>
      </c>
      <c r="D93" s="10">
        <v>178367</v>
      </c>
      <c r="E93" s="10">
        <v>177480</v>
      </c>
      <c r="F93" s="12">
        <f t="shared" si="1"/>
        <v>-0.7987300806555288</v>
      </c>
    </row>
    <row r="94" spans="1:6" ht="11.25" customHeight="1">
      <c r="A94" s="5" t="s">
        <v>90</v>
      </c>
      <c r="B94" s="10">
        <v>2447</v>
      </c>
      <c r="C94" s="10">
        <v>2451</v>
      </c>
      <c r="D94" s="10">
        <v>2452</v>
      </c>
      <c r="E94" s="10">
        <v>2425</v>
      </c>
      <c r="F94" s="12">
        <f t="shared" si="1"/>
        <v>-0.8990600735594606</v>
      </c>
    </row>
    <row r="95" spans="1:6" ht="11.25" customHeight="1">
      <c r="A95" s="5" t="s">
        <v>91</v>
      </c>
      <c r="B95" s="10">
        <v>5927</v>
      </c>
      <c r="C95" s="10">
        <v>5895</v>
      </c>
      <c r="D95" s="10">
        <v>5911</v>
      </c>
      <c r="E95" s="10">
        <v>5830</v>
      </c>
      <c r="F95" s="12">
        <f t="shared" si="1"/>
        <v>-1.6365783701704064</v>
      </c>
    </row>
    <row r="96" spans="1:6" ht="11.25" customHeight="1">
      <c r="A96" s="5" t="s">
        <v>92</v>
      </c>
      <c r="B96" s="10">
        <v>3570</v>
      </c>
      <c r="C96" s="10">
        <v>3552</v>
      </c>
      <c r="D96" s="10">
        <v>3555</v>
      </c>
      <c r="E96" s="10">
        <v>3533</v>
      </c>
      <c r="F96" s="12">
        <f t="shared" si="1"/>
        <v>-1.0364145658263304</v>
      </c>
    </row>
    <row r="97" spans="1:6" ht="11.25" customHeight="1">
      <c r="A97" s="5" t="s">
        <v>93</v>
      </c>
      <c r="B97" s="10">
        <v>4072</v>
      </c>
      <c r="C97" s="10">
        <v>4055</v>
      </c>
      <c r="D97" s="10">
        <v>4008</v>
      </c>
      <c r="E97" s="10">
        <v>3993</v>
      </c>
      <c r="F97" s="12">
        <f t="shared" si="1"/>
        <v>-1.9400785854616895</v>
      </c>
    </row>
    <row r="98" spans="1:6" ht="11.25" customHeight="1">
      <c r="A98" s="5" t="s">
        <v>94</v>
      </c>
      <c r="B98" s="10">
        <v>2084</v>
      </c>
      <c r="C98" s="10">
        <v>2083</v>
      </c>
      <c r="D98" s="10">
        <v>2041</v>
      </c>
      <c r="E98" s="10">
        <v>1963</v>
      </c>
      <c r="F98" s="12">
        <f t="shared" si="1"/>
        <v>-5.8061420345489445</v>
      </c>
    </row>
    <row r="99" spans="1:6" ht="11.25" customHeight="1">
      <c r="A99" s="5" t="s">
        <v>95</v>
      </c>
      <c r="B99" s="10">
        <v>5250</v>
      </c>
      <c r="C99" s="10">
        <v>5246</v>
      </c>
      <c r="D99" s="10">
        <v>5299</v>
      </c>
      <c r="E99" s="10">
        <v>5175</v>
      </c>
      <c r="F99" s="12">
        <f t="shared" si="1"/>
        <v>-1.4285714285714286</v>
      </c>
    </row>
    <row r="100" spans="1:6" ht="11.25" customHeight="1">
      <c r="A100" s="5" t="s">
        <v>96</v>
      </c>
      <c r="B100" s="10">
        <v>22382</v>
      </c>
      <c r="C100" s="10">
        <v>22342</v>
      </c>
      <c r="D100" s="10">
        <v>22386</v>
      </c>
      <c r="E100" s="10">
        <v>22473</v>
      </c>
      <c r="F100" s="12">
        <f t="shared" si="1"/>
        <v>0.4065767134304352</v>
      </c>
    </row>
    <row r="101" spans="1:6" ht="11.25" customHeight="1">
      <c r="A101" s="5" t="s">
        <v>97</v>
      </c>
      <c r="B101" s="10">
        <v>7930</v>
      </c>
      <c r="C101" s="10">
        <v>7933</v>
      </c>
      <c r="D101" s="10">
        <v>7942</v>
      </c>
      <c r="E101" s="10">
        <v>7893</v>
      </c>
      <c r="F101" s="12">
        <f t="shared" si="1"/>
        <v>-0.46658259773013877</v>
      </c>
    </row>
    <row r="102" spans="1:6" ht="11.25" customHeight="1">
      <c r="A102" s="5" t="s">
        <v>98</v>
      </c>
      <c r="B102" s="10">
        <v>2808</v>
      </c>
      <c r="C102" s="10">
        <v>2805</v>
      </c>
      <c r="D102" s="10">
        <v>2792</v>
      </c>
      <c r="E102" s="10">
        <v>2752</v>
      </c>
      <c r="F102" s="12">
        <f t="shared" si="1"/>
        <v>-1.9943019943019942</v>
      </c>
    </row>
    <row r="103" spans="1:6" ht="11.25" customHeight="1">
      <c r="A103" s="5" t="s">
        <v>99</v>
      </c>
      <c r="B103" s="10">
        <v>6877</v>
      </c>
      <c r="C103" s="10">
        <v>6885</v>
      </c>
      <c r="D103" s="10">
        <v>6969</v>
      </c>
      <c r="E103" s="10">
        <v>7019</v>
      </c>
      <c r="F103" s="12">
        <f t="shared" si="1"/>
        <v>2.0648538606950706</v>
      </c>
    </row>
    <row r="104" spans="1:6" ht="11.25" customHeight="1">
      <c r="A104" s="5" t="s">
        <v>100</v>
      </c>
      <c r="B104" s="10">
        <v>1512</v>
      </c>
      <c r="C104" s="10">
        <v>1517</v>
      </c>
      <c r="D104" s="10">
        <v>1514</v>
      </c>
      <c r="E104" s="10">
        <v>1488</v>
      </c>
      <c r="F104" s="12">
        <f t="shared" si="1"/>
        <v>-1.5873015873015872</v>
      </c>
    </row>
    <row r="105" spans="1:6" ht="11.25" customHeight="1">
      <c r="A105" s="5" t="s">
        <v>101</v>
      </c>
      <c r="B105" s="10">
        <v>5530</v>
      </c>
      <c r="C105" s="10">
        <v>5532</v>
      </c>
      <c r="D105" s="10">
        <v>5526</v>
      </c>
      <c r="E105" s="10">
        <v>5501</v>
      </c>
      <c r="F105" s="12">
        <f t="shared" si="1"/>
        <v>-0.5244122965641953</v>
      </c>
    </row>
    <row r="106" spans="1:6" ht="11.25" customHeight="1">
      <c r="A106" s="5" t="s">
        <v>102</v>
      </c>
      <c r="B106" s="10">
        <v>2152</v>
      </c>
      <c r="C106" s="10">
        <v>2149</v>
      </c>
      <c r="D106" s="10">
        <v>2081</v>
      </c>
      <c r="E106" s="10">
        <v>2064</v>
      </c>
      <c r="F106" s="12">
        <f t="shared" si="1"/>
        <v>-4.089219330855019</v>
      </c>
    </row>
    <row r="107" spans="1:6" ht="11.25" customHeight="1">
      <c r="A107" s="5" t="s">
        <v>103</v>
      </c>
      <c r="B107" s="10">
        <v>8624</v>
      </c>
      <c r="C107" s="10">
        <v>8576</v>
      </c>
      <c r="D107" s="10">
        <v>8537</v>
      </c>
      <c r="E107" s="10">
        <v>8622</v>
      </c>
      <c r="F107" s="12">
        <f t="shared" si="1"/>
        <v>-0.02319109461966605</v>
      </c>
    </row>
    <row r="108" spans="1:6" ht="11.25" customHeight="1">
      <c r="A108" s="5" t="s">
        <v>104</v>
      </c>
      <c r="B108" s="10">
        <v>3115</v>
      </c>
      <c r="C108" s="10">
        <v>3091</v>
      </c>
      <c r="D108" s="10">
        <v>3076</v>
      </c>
      <c r="E108" s="10">
        <v>3109</v>
      </c>
      <c r="F108" s="12">
        <f t="shared" si="1"/>
        <v>-0.1926163723916533</v>
      </c>
    </row>
    <row r="109" spans="1:6" ht="11.25" customHeight="1">
      <c r="A109" s="5" t="s">
        <v>105</v>
      </c>
      <c r="B109" s="10">
        <v>169245</v>
      </c>
      <c r="C109" s="10">
        <v>168904</v>
      </c>
      <c r="D109" s="10">
        <v>167290</v>
      </c>
      <c r="E109" s="10">
        <v>165746</v>
      </c>
      <c r="F109" s="12">
        <f t="shared" si="1"/>
        <v>-2.0674170581110225</v>
      </c>
    </row>
    <row r="110" spans="1:6" ht="11.25" customHeight="1">
      <c r="A110" s="7" t="s">
        <v>106</v>
      </c>
      <c r="B110" s="11">
        <v>2937880</v>
      </c>
      <c r="C110" s="11">
        <f>SUM(C5:C109)</f>
        <v>2937919</v>
      </c>
      <c r="D110" s="11">
        <f>SUM(D5:D109)</f>
        <v>2937922</v>
      </c>
      <c r="E110" s="11">
        <f>SUM(E5:E109)</f>
        <v>2937150</v>
      </c>
      <c r="F110" s="13">
        <f>SUM(E110-B110)/B110*100</f>
        <v>-0.024847849469685622</v>
      </c>
    </row>
    <row r="111" spans="1:6" ht="3" customHeight="1">
      <c r="A111" s="2"/>
      <c r="B111" s="2"/>
      <c r="C111" s="2"/>
      <c r="D111" s="2"/>
      <c r="E111" s="2"/>
      <c r="F111" s="2"/>
    </row>
    <row r="112" spans="1:6" ht="21.75" customHeight="1">
      <c r="A112" s="15" t="s">
        <v>113</v>
      </c>
      <c r="B112" s="15"/>
      <c r="C112" s="15"/>
      <c r="D112" s="15"/>
      <c r="E112" s="15"/>
      <c r="F112" s="15"/>
    </row>
    <row r="113" spans="2:3" ht="12" customHeight="1">
      <c r="B113" s="14"/>
      <c r="C113" s="14"/>
    </row>
    <row r="114" spans="2:3" ht="12">
      <c r="B114" s="3"/>
      <c r="C114" s="3"/>
    </row>
  </sheetData>
  <sheetProtection/>
  <mergeCells count="2">
    <mergeCell ref="A112:F112"/>
    <mergeCell ref="A1:G1"/>
  </mergeCells>
  <printOptions horizontalCentered="1"/>
  <pageMargins left="1" right="1" top="0.9" bottom="0.9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Kansas PRI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Hoyle</dc:creator>
  <cp:keywords/>
  <dc:description/>
  <cp:lastModifiedBy>Carolyn Caine</cp:lastModifiedBy>
  <cp:lastPrinted>2022-04-04T15:19:00Z</cp:lastPrinted>
  <dcterms:created xsi:type="dcterms:W3CDTF">2000-09-10T19:05:24Z</dcterms:created>
  <dcterms:modified xsi:type="dcterms:W3CDTF">2023-05-10T17:33:45Z</dcterms:modified>
  <cp:category/>
  <cp:version/>
  <cp:contentType/>
  <cp:contentStatus/>
</cp:coreProperties>
</file>