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'Sheet1'!$A$1:$J$116</definedName>
    <definedName name="_xlnm.Print_Titles" localSheetId="0">'Sheet1'!$1:$7</definedName>
  </definedNames>
  <calcPr fullCalcOnLoad="1"/>
</workbook>
</file>

<file path=xl/sharedStrings.xml><?xml version="1.0" encoding="utf-8"?>
<sst xmlns="http://schemas.openxmlformats.org/spreadsheetml/2006/main" count="115" uniqueCount="115">
  <si>
    <t>Allen</t>
  </si>
  <si>
    <t>Anderson</t>
  </si>
  <si>
    <t>Atchison</t>
  </si>
  <si>
    <t>Barber</t>
  </si>
  <si>
    <t>Barton</t>
  </si>
  <si>
    <t>Bourbon</t>
  </si>
  <si>
    <t>Brown</t>
  </si>
  <si>
    <t>Butler</t>
  </si>
  <si>
    <t>Chase</t>
  </si>
  <si>
    <t>Chautauqua</t>
  </si>
  <si>
    <t>Cherokee</t>
  </si>
  <si>
    <t>Cheyenne</t>
  </si>
  <si>
    <t>Clark</t>
  </si>
  <si>
    <t>Clay</t>
  </si>
  <si>
    <t>Cloud</t>
  </si>
  <si>
    <t>Coffey</t>
  </si>
  <si>
    <t>Comanche</t>
  </si>
  <si>
    <t>Cowley</t>
  </si>
  <si>
    <t>Crawford</t>
  </si>
  <si>
    <t>Decatur</t>
  </si>
  <si>
    <t>Dickinson</t>
  </si>
  <si>
    <t>Doniphan</t>
  </si>
  <si>
    <t>Douglas</t>
  </si>
  <si>
    <t>Edwards</t>
  </si>
  <si>
    <t>Elk</t>
  </si>
  <si>
    <t>Ellis</t>
  </si>
  <si>
    <t>Ellsworth</t>
  </si>
  <si>
    <t>Finney</t>
  </si>
  <si>
    <t>Ford</t>
  </si>
  <si>
    <t>Franklin</t>
  </si>
  <si>
    <t>Geary</t>
  </si>
  <si>
    <t>Gove</t>
  </si>
  <si>
    <t>Graham</t>
  </si>
  <si>
    <t>Grant</t>
  </si>
  <si>
    <t>Gray</t>
  </si>
  <si>
    <t>Greeley</t>
  </si>
  <si>
    <t>Greenwood</t>
  </si>
  <si>
    <t>Hamilton</t>
  </si>
  <si>
    <t>Harper</t>
  </si>
  <si>
    <t>Harvey</t>
  </si>
  <si>
    <t>Haskell</t>
  </si>
  <si>
    <t>Hodgeman</t>
  </si>
  <si>
    <t>Jackson</t>
  </si>
  <si>
    <t>Jefferson</t>
  </si>
  <si>
    <t>Jewell</t>
  </si>
  <si>
    <t>Johnson</t>
  </si>
  <si>
    <t>Kearny</t>
  </si>
  <si>
    <t>Kingman</t>
  </si>
  <si>
    <t>Kiowa</t>
  </si>
  <si>
    <t>Labette</t>
  </si>
  <si>
    <t>Lane</t>
  </si>
  <si>
    <t>Leavenworth</t>
  </si>
  <si>
    <t>Lincoln</t>
  </si>
  <si>
    <t>Linn</t>
  </si>
  <si>
    <t>Logan</t>
  </si>
  <si>
    <t>Lyon</t>
  </si>
  <si>
    <t>McPherson</t>
  </si>
  <si>
    <t>Marion</t>
  </si>
  <si>
    <t>Marshall</t>
  </si>
  <si>
    <t>Meade</t>
  </si>
  <si>
    <t>Miami</t>
  </si>
  <si>
    <t>Mitchell</t>
  </si>
  <si>
    <t>Montgomery</t>
  </si>
  <si>
    <t>Morris</t>
  </si>
  <si>
    <t>Morton</t>
  </si>
  <si>
    <t>Nemaha</t>
  </si>
  <si>
    <t>Neosho</t>
  </si>
  <si>
    <t>Ness</t>
  </si>
  <si>
    <t>Norton</t>
  </si>
  <si>
    <t>Osage</t>
  </si>
  <si>
    <t>Osborne</t>
  </si>
  <si>
    <t>Ottawa</t>
  </si>
  <si>
    <t>Pawnee</t>
  </si>
  <si>
    <t>Phillips</t>
  </si>
  <si>
    <t>Pottawatomie</t>
  </si>
  <si>
    <t>Pratt</t>
  </si>
  <si>
    <t>Rawlins</t>
  </si>
  <si>
    <t>Reno</t>
  </si>
  <si>
    <t>Republic</t>
  </si>
  <si>
    <t>Rice</t>
  </si>
  <si>
    <t>Riley</t>
  </si>
  <si>
    <t>Rooks</t>
  </si>
  <si>
    <t>Rush</t>
  </si>
  <si>
    <t>Russell</t>
  </si>
  <si>
    <t>Saline</t>
  </si>
  <si>
    <t>Scott</t>
  </si>
  <si>
    <t>Sedgwick</t>
  </si>
  <si>
    <t>Seward</t>
  </si>
  <si>
    <t>Shawnee</t>
  </si>
  <si>
    <t>Sheridan</t>
  </si>
  <si>
    <t>Sherman</t>
  </si>
  <si>
    <t>Smith</t>
  </si>
  <si>
    <t>Stafford</t>
  </si>
  <si>
    <t>Stanton</t>
  </si>
  <si>
    <t>Stevens</t>
  </si>
  <si>
    <t>Sumner</t>
  </si>
  <si>
    <t>Thomas</t>
  </si>
  <si>
    <t>Trego</t>
  </si>
  <si>
    <t>Wabaunsee</t>
  </si>
  <si>
    <t>Wallace</t>
  </si>
  <si>
    <t>Washington</t>
  </si>
  <si>
    <t>Wichita</t>
  </si>
  <si>
    <t>Wilson</t>
  </si>
  <si>
    <t>Woodson</t>
  </si>
  <si>
    <t>Wyandotte</t>
  </si>
  <si>
    <t>County</t>
  </si>
  <si>
    <t>Kansas</t>
  </si>
  <si>
    <t>LIEAP Annual Expenditures</t>
  </si>
  <si>
    <t>Low Income Energy Assistance Program Participants and Expenditures in Kansas, by County</t>
  </si>
  <si>
    <t>LIEAP Participants (annual unduplicated persons)</t>
  </si>
  <si>
    <t>Data may not sum to totals due to rounding.</t>
  </si>
  <si>
    <t>Source: Kansas Department for Children and Families, County Packets, Fiscal Years 2020-2022, http://www.dcf.ks.gov/Agency/Pages/County-Packets.aspx 
   (accessed May 9, 2022).</t>
  </si>
  <si>
    <t>Percent Change
 2021-2022</t>
  </si>
  <si>
    <t>Percent Change
2021-2022</t>
  </si>
  <si>
    <t>Fiscal Years 2020-2022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</si>
</sst>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* #,##0_-;\-* #,##0_-;_-* &quot;-&quot;_-;_-@_-"/>
    <numFmt numFmtId="170" formatCode="_-&quot;XDR&quot;* #,##0.00_-;\-&quot;XDR&quot;* #,##0.00_-;_-&quot;XDR&quot;* &quot;-&quot;??_-;_-@_-"/>
    <numFmt numFmtId="171" formatCode="_-* #,##0.00_-;\-* #,##0.00_-;_-* &quot;-&quot;??_-;_-@_-"/>
    <numFmt numFmtId="172" formatCode="0_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0.0000"/>
    <numFmt numFmtId="177" formatCode="0.000"/>
    <numFmt numFmtId="178" formatCode="0.0"/>
    <numFmt numFmtId="179" formatCode="&quot;$&quot;#,##0"/>
    <numFmt numFmtId="180" formatCode="0.0_)"/>
    <numFmt numFmtId="181" formatCode="#,##0.0_);\(#,##0.0\)"/>
    <numFmt numFmtId="182" formatCode="0\ \ "/>
    <numFmt numFmtId="183" formatCode="0.0\ \ \ \ \ "/>
    <numFmt numFmtId="184" formatCode="#,##0.0\ \ \ \ \ _);\(#,##0.0\)"/>
    <numFmt numFmtId="185" formatCode="#,##0\ \ \ \ \ "/>
    <numFmt numFmtId="186" formatCode="#,##0.0"/>
    <numFmt numFmtId="187" formatCode="[$-409]dddd\,\ mmmm\ dd\,\ yyyy"/>
    <numFmt numFmtId="188" formatCode="###,##0;[Red]\ \(###,##0\);;"/>
    <numFmt numFmtId="189" formatCode="[$€-2]\ #,##0.00_);[Red]\([$€-2]\ #,##0.00\)"/>
    <numFmt numFmtId="190" formatCode="&quot;$&quot;###,###,##0;[Red]\ \(&quot;$&quot;###,###,##0\);;"/>
  </numFmts>
  <fonts count="47">
    <font>
      <sz val="10"/>
      <name val="Arial"/>
      <family val="0"/>
    </font>
    <font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7"/>
      <color indexed="8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Gill Sans MT"/>
      <family val="2"/>
    </font>
    <font>
      <sz val="10"/>
      <color indexed="9"/>
      <name val="Gill Sans MT"/>
      <family val="2"/>
    </font>
    <font>
      <sz val="10"/>
      <color indexed="20"/>
      <name val="Gill Sans MT"/>
      <family val="2"/>
    </font>
    <font>
      <b/>
      <sz val="10"/>
      <color indexed="52"/>
      <name val="Gill Sans MT"/>
      <family val="2"/>
    </font>
    <font>
      <b/>
      <sz val="10"/>
      <color indexed="9"/>
      <name val="Gill Sans MT"/>
      <family val="2"/>
    </font>
    <font>
      <i/>
      <sz val="10"/>
      <color indexed="23"/>
      <name val="Gill Sans MT"/>
      <family val="2"/>
    </font>
    <font>
      <sz val="10"/>
      <color indexed="17"/>
      <name val="Gill Sans MT"/>
      <family val="2"/>
    </font>
    <font>
      <b/>
      <sz val="15"/>
      <color indexed="62"/>
      <name val="Gill Sans MT"/>
      <family val="2"/>
    </font>
    <font>
      <b/>
      <sz val="13"/>
      <color indexed="62"/>
      <name val="Gill Sans MT"/>
      <family val="2"/>
    </font>
    <font>
      <b/>
      <sz val="11"/>
      <color indexed="62"/>
      <name val="Gill Sans MT"/>
      <family val="2"/>
    </font>
    <font>
      <sz val="10"/>
      <color indexed="62"/>
      <name val="Gill Sans MT"/>
      <family val="2"/>
    </font>
    <font>
      <sz val="10"/>
      <color indexed="52"/>
      <name val="Gill Sans MT"/>
      <family val="2"/>
    </font>
    <font>
      <sz val="10"/>
      <color indexed="60"/>
      <name val="Gill Sans MT"/>
      <family val="2"/>
    </font>
    <font>
      <b/>
      <sz val="10"/>
      <color indexed="63"/>
      <name val="Gill Sans MT"/>
      <family val="2"/>
    </font>
    <font>
      <b/>
      <sz val="18"/>
      <color indexed="62"/>
      <name val="Cambria"/>
      <family val="2"/>
    </font>
    <font>
      <b/>
      <sz val="10"/>
      <color indexed="8"/>
      <name val="Gill Sans MT"/>
      <family val="2"/>
    </font>
    <font>
      <sz val="10"/>
      <color indexed="10"/>
      <name val="Gill Sans MT"/>
      <family val="2"/>
    </font>
    <font>
      <sz val="10"/>
      <color theme="1"/>
      <name val="Gill Sans MT"/>
      <family val="2"/>
    </font>
    <font>
      <sz val="10"/>
      <color theme="0"/>
      <name val="Gill Sans MT"/>
      <family val="2"/>
    </font>
    <font>
      <sz val="10"/>
      <color rgb="FF9C0006"/>
      <name val="Gill Sans MT"/>
      <family val="2"/>
    </font>
    <font>
      <b/>
      <sz val="10"/>
      <color rgb="FFFA7D00"/>
      <name val="Gill Sans MT"/>
      <family val="2"/>
    </font>
    <font>
      <b/>
      <sz val="10"/>
      <color theme="0"/>
      <name val="Gill Sans MT"/>
      <family val="2"/>
    </font>
    <font>
      <i/>
      <sz val="10"/>
      <color rgb="FF7F7F7F"/>
      <name val="Gill Sans MT"/>
      <family val="2"/>
    </font>
    <font>
      <sz val="10"/>
      <color rgb="FF006100"/>
      <name val="Gill Sans MT"/>
      <family val="2"/>
    </font>
    <font>
      <b/>
      <sz val="15"/>
      <color theme="3"/>
      <name val="Gill Sans MT"/>
      <family val="2"/>
    </font>
    <font>
      <b/>
      <sz val="13"/>
      <color theme="3"/>
      <name val="Gill Sans MT"/>
      <family val="2"/>
    </font>
    <font>
      <b/>
      <sz val="11"/>
      <color theme="3"/>
      <name val="Gill Sans MT"/>
      <family val="2"/>
    </font>
    <font>
      <sz val="10"/>
      <color rgb="FF3F3F76"/>
      <name val="Gill Sans MT"/>
      <family val="2"/>
    </font>
    <font>
      <sz val="10"/>
      <color rgb="FFFA7D00"/>
      <name val="Gill Sans MT"/>
      <family val="2"/>
    </font>
    <font>
      <sz val="10"/>
      <color rgb="FF9C6500"/>
      <name val="Gill Sans MT"/>
      <family val="2"/>
    </font>
    <font>
      <b/>
      <sz val="10"/>
      <color rgb="FF3F3F3F"/>
      <name val="Gill Sans MT"/>
      <family val="2"/>
    </font>
    <font>
      <b/>
      <sz val="18"/>
      <color theme="3"/>
      <name val="Cambria"/>
      <family val="2"/>
    </font>
    <font>
      <b/>
      <sz val="10"/>
      <color theme="1"/>
      <name val="Gill Sans MT"/>
      <family val="2"/>
    </font>
    <font>
      <sz val="10"/>
      <color rgb="FFFF0000"/>
      <name val="Gill Sans MT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172" fontId="5" fillId="0" borderId="0" xfId="0" applyNumberFormat="1" applyFont="1" applyAlignment="1" applyProtection="1">
      <alignment/>
      <protection/>
    </xf>
    <xf numFmtId="0" fontId="0" fillId="0" borderId="0" xfId="0" applyFont="1" applyAlignment="1">
      <alignment/>
    </xf>
    <xf numFmtId="3" fontId="1" fillId="0" borderId="0" xfId="0" applyNumberFormat="1" applyFont="1" applyFill="1" applyBorder="1" applyAlignment="1">
      <alignment horizontal="right" wrapText="1"/>
    </xf>
    <xf numFmtId="3" fontId="5" fillId="0" borderId="0" xfId="0" applyNumberFormat="1" applyFont="1" applyFill="1" applyBorder="1" applyAlignment="1">
      <alignment horizontal="right" wrapText="1"/>
    </xf>
    <xf numFmtId="178" fontId="2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179" fontId="5" fillId="0" borderId="0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left"/>
    </xf>
    <xf numFmtId="172" fontId="11" fillId="0" borderId="0" xfId="0" applyNumberFormat="1" applyFont="1" applyAlignment="1" applyProtection="1">
      <alignment/>
      <protection/>
    </xf>
    <xf numFmtId="178" fontId="4" fillId="0" borderId="0" xfId="0" applyNumberFormat="1" applyFont="1" applyAlignment="1">
      <alignment horizontal="right" vertical="center"/>
    </xf>
    <xf numFmtId="0" fontId="4" fillId="0" borderId="0" xfId="0" applyFont="1" applyFill="1" applyAlignment="1" applyProtection="1">
      <alignment horizontal="left" vertical="center"/>
      <protection/>
    </xf>
    <xf numFmtId="178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/>
    </xf>
    <xf numFmtId="172" fontId="11" fillId="0" borderId="0" xfId="0" applyNumberFormat="1" applyFont="1" applyFill="1" applyAlignment="1" applyProtection="1">
      <alignment/>
      <protection/>
    </xf>
    <xf numFmtId="172" fontId="12" fillId="0" borderId="0" xfId="0" applyNumberFormat="1" applyFont="1" applyFill="1" applyAlignment="1" applyProtection="1">
      <alignment/>
      <protection/>
    </xf>
    <xf numFmtId="178" fontId="8" fillId="0" borderId="0" xfId="0" applyNumberFormat="1" applyFont="1" applyFill="1" applyAlignment="1">
      <alignment horizontal="right" vertical="center"/>
    </xf>
    <xf numFmtId="3" fontId="12" fillId="0" borderId="0" xfId="0" applyNumberFormat="1" applyFont="1" applyFill="1" applyBorder="1" applyAlignment="1">
      <alignment horizontal="right" wrapText="1"/>
    </xf>
    <xf numFmtId="3" fontId="4" fillId="0" borderId="0" xfId="0" applyNumberFormat="1" applyFont="1" applyAlignment="1">
      <alignment horizontal="right" vertical="center" indent="1"/>
    </xf>
    <xf numFmtId="3" fontId="12" fillId="0" borderId="0" xfId="0" applyNumberFormat="1" applyFont="1" applyFill="1" applyBorder="1" applyAlignment="1">
      <alignment horizontal="right" vertical="center" wrapText="1" indent="1"/>
    </xf>
    <xf numFmtId="3" fontId="11" fillId="0" borderId="0" xfId="0" applyNumberFormat="1" applyFont="1" applyFill="1" applyBorder="1" applyAlignment="1">
      <alignment horizontal="right" vertical="center" wrapText="1" indent="1"/>
    </xf>
    <xf numFmtId="0" fontId="8" fillId="0" borderId="0" xfId="0" applyFont="1" applyFill="1" applyBorder="1" applyAlignment="1">
      <alignment horizontal="center" wrapText="1"/>
    </xf>
    <xf numFmtId="0" fontId="10" fillId="0" borderId="0" xfId="0" applyFont="1" applyAlignment="1">
      <alignment vertical="center"/>
    </xf>
    <xf numFmtId="179" fontId="11" fillId="0" borderId="0" xfId="0" applyNumberFormat="1" applyFont="1" applyFill="1" applyBorder="1" applyAlignment="1">
      <alignment horizontal="right" vertical="center" wrapText="1" indent="1"/>
    </xf>
    <xf numFmtId="179" fontId="12" fillId="0" borderId="0" xfId="0" applyNumberFormat="1" applyFont="1" applyFill="1" applyBorder="1" applyAlignment="1">
      <alignment horizontal="right" vertical="center" wrapText="1" indent="1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0" fillId="0" borderId="0" xfId="0" applyFont="1" applyBorder="1" applyAlignment="1">
      <alignment vertical="center"/>
    </xf>
    <xf numFmtId="0" fontId="8" fillId="0" borderId="0" xfId="0" applyFont="1" applyAlignment="1">
      <alignment horizontal="right" indent="1"/>
    </xf>
    <xf numFmtId="0" fontId="8" fillId="0" borderId="0" xfId="0" applyFont="1" applyAlignment="1">
      <alignment horizontal="right" indent="2"/>
    </xf>
    <xf numFmtId="3" fontId="0" fillId="0" borderId="0" xfId="0" applyNumberFormat="1" applyFont="1" applyFill="1" applyBorder="1" applyAlignment="1">
      <alignment/>
    </xf>
    <xf numFmtId="0" fontId="8" fillId="0" borderId="0" xfId="0" applyFont="1" applyBorder="1" applyAlignment="1">
      <alignment horizontal="right"/>
    </xf>
    <xf numFmtId="178" fontId="4" fillId="0" borderId="0" xfId="0" applyNumberFormat="1" applyFont="1" applyAlignment="1">
      <alignment horizontal="right" vertical="center" indent="3"/>
    </xf>
    <xf numFmtId="178" fontId="8" fillId="0" borderId="0" xfId="0" applyNumberFormat="1" applyFont="1" applyAlignment="1">
      <alignment horizontal="right" vertical="center" indent="3"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horizontal="left" vertical="center"/>
      <protection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2" fontId="9" fillId="0" borderId="0" xfId="0" applyNumberFormat="1" applyFont="1" applyAlignment="1" applyProtection="1">
      <alignment horizontal="left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6E6E6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5</xdr:row>
      <xdr:rowOff>0</xdr:rowOff>
    </xdr:from>
    <xdr:to>
      <xdr:col>4</xdr:col>
      <xdr:colOff>866775</xdr:colOff>
      <xdr:row>5</xdr:row>
      <xdr:rowOff>0</xdr:rowOff>
    </xdr:to>
    <xdr:sp>
      <xdr:nvSpPr>
        <xdr:cNvPr id="1" name="Line 15"/>
        <xdr:cNvSpPr>
          <a:spLocks/>
        </xdr:cNvSpPr>
      </xdr:nvSpPr>
      <xdr:spPr>
        <a:xfrm>
          <a:off x="828675" y="533400"/>
          <a:ext cx="24479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6</xdr:row>
      <xdr:rowOff>28575</xdr:rowOff>
    </xdr:from>
    <xdr:to>
      <xdr:col>10</xdr:col>
      <xdr:colOff>0</xdr:colOff>
      <xdr:row>6</xdr:row>
      <xdr:rowOff>28575</xdr:rowOff>
    </xdr:to>
    <xdr:sp>
      <xdr:nvSpPr>
        <xdr:cNvPr id="2" name="Line 28"/>
        <xdr:cNvSpPr>
          <a:spLocks/>
        </xdr:cNvSpPr>
      </xdr:nvSpPr>
      <xdr:spPr>
        <a:xfrm>
          <a:off x="9525" y="885825"/>
          <a:ext cx="6419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200025</xdr:colOff>
      <xdr:row>5</xdr:row>
      <xdr:rowOff>0</xdr:rowOff>
    </xdr:from>
    <xdr:to>
      <xdr:col>9</xdr:col>
      <xdr:colOff>866775</xdr:colOff>
      <xdr:row>5</xdr:row>
      <xdr:rowOff>0</xdr:rowOff>
    </xdr:to>
    <xdr:sp>
      <xdr:nvSpPr>
        <xdr:cNvPr id="3" name="Line 33"/>
        <xdr:cNvSpPr>
          <a:spLocks/>
        </xdr:cNvSpPr>
      </xdr:nvSpPr>
      <xdr:spPr>
        <a:xfrm>
          <a:off x="3533775" y="533400"/>
          <a:ext cx="2867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10</xdr:col>
      <xdr:colOff>0</xdr:colOff>
      <xdr:row>2</xdr:row>
      <xdr:rowOff>9525</xdr:rowOff>
    </xdr:to>
    <xdr:sp>
      <xdr:nvSpPr>
        <xdr:cNvPr id="4" name="Line 35"/>
        <xdr:cNvSpPr>
          <a:spLocks/>
        </xdr:cNvSpPr>
      </xdr:nvSpPr>
      <xdr:spPr>
        <a:xfrm>
          <a:off x="9525" y="314325"/>
          <a:ext cx="6419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113</xdr:row>
      <xdr:rowOff>28575</xdr:rowOff>
    </xdr:from>
    <xdr:to>
      <xdr:col>10</xdr:col>
      <xdr:colOff>0</xdr:colOff>
      <xdr:row>113</xdr:row>
      <xdr:rowOff>28575</xdr:rowOff>
    </xdr:to>
    <xdr:sp>
      <xdr:nvSpPr>
        <xdr:cNvPr id="5" name="Line 40"/>
        <xdr:cNvSpPr>
          <a:spLocks/>
        </xdr:cNvSpPr>
      </xdr:nvSpPr>
      <xdr:spPr>
        <a:xfrm>
          <a:off x="0" y="16068675"/>
          <a:ext cx="64293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8"/>
  <sheetViews>
    <sheetView showGridLines="0" tabSelected="1" zoomScalePageLayoutView="0" workbookViewId="0" topLeftCell="A1">
      <selection activeCell="A6" sqref="A6"/>
    </sheetView>
  </sheetViews>
  <sheetFormatPr defaultColWidth="9.140625" defaultRowHeight="12.75"/>
  <cols>
    <col min="1" max="1" width="10.8515625" style="4" customWidth="1"/>
    <col min="2" max="4" width="8.421875" style="4" customWidth="1"/>
    <col min="5" max="5" width="13.421875" style="4" customWidth="1"/>
    <col min="6" max="6" width="0.42578125" style="4" customWidth="1"/>
    <col min="7" max="9" width="11.00390625" style="4" customWidth="1"/>
    <col min="10" max="10" width="13.421875" style="4" customWidth="1"/>
    <col min="11" max="11" width="9.140625" style="4" customWidth="1"/>
    <col min="12" max="12" width="9.140625" style="34" customWidth="1"/>
    <col min="13" max="16384" width="9.140625" style="4" customWidth="1"/>
  </cols>
  <sheetData>
    <row r="1" spans="1:12" s="12" customFormat="1" ht="12" customHeight="1">
      <c r="A1" s="50" t="s">
        <v>108</v>
      </c>
      <c r="B1" s="51"/>
      <c r="C1" s="51"/>
      <c r="D1" s="51"/>
      <c r="E1" s="51"/>
      <c r="F1" s="51"/>
      <c r="G1" s="51"/>
      <c r="H1" s="51"/>
      <c r="I1" s="51"/>
      <c r="J1" s="51"/>
      <c r="L1" s="33"/>
    </row>
    <row r="2" spans="1:12" s="12" customFormat="1" ht="12" customHeight="1">
      <c r="A2" s="52" t="s">
        <v>114</v>
      </c>
      <c r="B2" s="51"/>
      <c r="C2" s="51"/>
      <c r="D2" s="51"/>
      <c r="E2" s="51"/>
      <c r="F2" s="51"/>
      <c r="G2" s="51"/>
      <c r="H2" s="51"/>
      <c r="I2" s="51"/>
      <c r="J2" s="51"/>
      <c r="L2" s="33"/>
    </row>
    <row r="3" spans="1:8" ht="2.25" customHeight="1">
      <c r="A3" s="1"/>
      <c r="B3" s="1"/>
      <c r="C3" s="1"/>
      <c r="D3" s="1"/>
      <c r="E3" s="1"/>
      <c r="F3" s="1"/>
      <c r="G3" s="1"/>
      <c r="H3" s="1"/>
    </row>
    <row r="4" spans="1:12" s="15" customFormat="1" ht="12.75" customHeight="1">
      <c r="A4" s="43"/>
      <c r="B4" s="48" t="s">
        <v>109</v>
      </c>
      <c r="C4" s="48"/>
      <c r="D4" s="48"/>
      <c r="E4" s="48"/>
      <c r="F4" s="48"/>
      <c r="G4" s="48" t="s">
        <v>107</v>
      </c>
      <c r="H4" s="49"/>
      <c r="I4" s="49"/>
      <c r="J4" s="49"/>
      <c r="L4" s="35"/>
    </row>
    <row r="5" spans="1:9" ht="3" customHeight="1">
      <c r="A5" s="1"/>
      <c r="B5" s="8"/>
      <c r="C5" s="8"/>
      <c r="D5" s="8"/>
      <c r="E5" s="8"/>
      <c r="F5" s="8"/>
      <c r="G5" s="8"/>
      <c r="H5" s="8"/>
      <c r="I5" s="8"/>
    </row>
    <row r="6" spans="1:12" s="15" customFormat="1" ht="25.5" customHeight="1">
      <c r="A6" s="16" t="s">
        <v>105</v>
      </c>
      <c r="B6" s="40">
        <v>2020</v>
      </c>
      <c r="C6" s="40">
        <v>2021</v>
      </c>
      <c r="D6" s="40">
        <v>2022</v>
      </c>
      <c r="E6" s="29" t="s">
        <v>112</v>
      </c>
      <c r="F6" s="29"/>
      <c r="G6" s="41">
        <v>2020</v>
      </c>
      <c r="H6" s="41">
        <v>2021</v>
      </c>
      <c r="I6" s="41">
        <v>2022</v>
      </c>
      <c r="J6" s="29" t="s">
        <v>113</v>
      </c>
      <c r="L6" s="35"/>
    </row>
    <row r="7" spans="1:10" ht="3" customHeight="1">
      <c r="A7" s="8"/>
      <c r="B7" s="11"/>
      <c r="G7" s="11"/>
      <c r="J7" s="29"/>
    </row>
    <row r="8" spans="1:12" s="13" customFormat="1" ht="11.25" customHeight="1">
      <c r="A8" s="17" t="s">
        <v>0</v>
      </c>
      <c r="B8" s="28">
        <v>318</v>
      </c>
      <c r="C8" s="28">
        <v>568</v>
      </c>
      <c r="D8" s="28">
        <v>565</v>
      </c>
      <c r="E8" s="44">
        <f aca="true" t="shared" si="0" ref="E8:E39">((D8-C8)/C8)*100</f>
        <v>-0.528169014084507</v>
      </c>
      <c r="F8" s="18"/>
      <c r="G8" s="31">
        <v>258434</v>
      </c>
      <c r="H8" s="31">
        <v>237687</v>
      </c>
      <c r="I8" s="31">
        <v>612744</v>
      </c>
      <c r="J8" s="44">
        <f aca="true" t="shared" si="1" ref="J8:J39">((I8-H8)/H8)*100</f>
        <v>157.7944944401671</v>
      </c>
      <c r="L8" s="36"/>
    </row>
    <row r="9" spans="1:12" s="13" customFormat="1" ht="11.25" customHeight="1">
      <c r="A9" s="17" t="s">
        <v>1</v>
      </c>
      <c r="B9" s="26">
        <v>97</v>
      </c>
      <c r="C9" s="26">
        <v>178</v>
      </c>
      <c r="D9" s="26">
        <v>153</v>
      </c>
      <c r="E9" s="44">
        <f t="shared" si="0"/>
        <v>-14.04494382022472</v>
      </c>
      <c r="F9" s="18"/>
      <c r="G9" s="26">
        <v>101302</v>
      </c>
      <c r="H9" s="26">
        <v>85805</v>
      </c>
      <c r="I9" s="26">
        <v>201368</v>
      </c>
      <c r="J9" s="44">
        <f t="shared" si="1"/>
        <v>134.68096264786433</v>
      </c>
      <c r="L9" s="36"/>
    </row>
    <row r="10" spans="1:12" s="13" customFormat="1" ht="11.25" customHeight="1">
      <c r="A10" s="17" t="s">
        <v>2</v>
      </c>
      <c r="B10" s="26">
        <v>293</v>
      </c>
      <c r="C10" s="26">
        <v>451</v>
      </c>
      <c r="D10" s="26">
        <v>399</v>
      </c>
      <c r="E10" s="44">
        <f t="shared" si="0"/>
        <v>-11.529933481152993</v>
      </c>
      <c r="F10" s="18"/>
      <c r="G10" s="26">
        <v>242021</v>
      </c>
      <c r="H10" s="26">
        <v>137327</v>
      </c>
      <c r="I10" s="26">
        <v>527595</v>
      </c>
      <c r="J10" s="44">
        <f t="shared" si="1"/>
        <v>284.18883395108026</v>
      </c>
      <c r="L10" s="36"/>
    </row>
    <row r="11" spans="1:12" s="13" customFormat="1" ht="11.25" customHeight="1">
      <c r="A11" s="17" t="s">
        <v>3</v>
      </c>
      <c r="B11" s="26">
        <v>50</v>
      </c>
      <c r="C11" s="26">
        <v>78</v>
      </c>
      <c r="D11" s="26">
        <v>77</v>
      </c>
      <c r="E11" s="44">
        <f t="shared" si="0"/>
        <v>-1.282051282051282</v>
      </c>
      <c r="F11" s="18"/>
      <c r="G11" s="26">
        <v>45058</v>
      </c>
      <c r="H11" s="26">
        <v>42630</v>
      </c>
      <c r="I11" s="26">
        <v>98538</v>
      </c>
      <c r="J11" s="44">
        <f t="shared" si="1"/>
        <v>131.14707952146375</v>
      </c>
      <c r="L11" s="36"/>
    </row>
    <row r="12" spans="1:15" s="13" customFormat="1" ht="11.25" customHeight="1">
      <c r="A12" s="17" t="s">
        <v>4</v>
      </c>
      <c r="B12" s="26">
        <v>488</v>
      </c>
      <c r="C12" s="26">
        <v>933</v>
      </c>
      <c r="D12" s="26">
        <v>805</v>
      </c>
      <c r="E12" s="44">
        <f t="shared" si="0"/>
        <v>-13.719185423365488</v>
      </c>
      <c r="F12" s="18"/>
      <c r="G12" s="26">
        <v>403238</v>
      </c>
      <c r="H12" s="26">
        <v>448331</v>
      </c>
      <c r="I12" s="26">
        <v>964201</v>
      </c>
      <c r="J12" s="44">
        <f t="shared" si="1"/>
        <v>115.06453936934989</v>
      </c>
      <c r="L12" s="36"/>
      <c r="M12" s="2"/>
      <c r="N12" s="2"/>
      <c r="O12" s="2"/>
    </row>
    <row r="13" spans="1:12" s="13" customFormat="1" ht="11.25" customHeight="1">
      <c r="A13" s="19" t="s">
        <v>5</v>
      </c>
      <c r="B13" s="26">
        <v>425</v>
      </c>
      <c r="C13" s="26">
        <v>765</v>
      </c>
      <c r="D13" s="26">
        <v>686</v>
      </c>
      <c r="E13" s="44">
        <f t="shared" si="0"/>
        <v>-10.326797385620914</v>
      </c>
      <c r="F13" s="20"/>
      <c r="G13" s="26">
        <v>379651</v>
      </c>
      <c r="H13" s="26">
        <v>315639</v>
      </c>
      <c r="I13" s="26">
        <v>760450</v>
      </c>
      <c r="J13" s="44">
        <f t="shared" si="1"/>
        <v>140.9239669369121</v>
      </c>
      <c r="K13" s="21"/>
      <c r="L13" s="36"/>
    </row>
    <row r="14" spans="1:12" s="13" customFormat="1" ht="11.25" customHeight="1">
      <c r="A14" s="19" t="s">
        <v>6</v>
      </c>
      <c r="B14" s="26">
        <v>207</v>
      </c>
      <c r="C14" s="26">
        <v>339</v>
      </c>
      <c r="D14" s="26">
        <v>310</v>
      </c>
      <c r="E14" s="44">
        <f t="shared" si="0"/>
        <v>-8.55457227138643</v>
      </c>
      <c r="F14" s="20"/>
      <c r="G14" s="26">
        <v>179433</v>
      </c>
      <c r="H14" s="26">
        <v>157674</v>
      </c>
      <c r="I14" s="26">
        <v>390025</v>
      </c>
      <c r="J14" s="44">
        <f t="shared" si="1"/>
        <v>147.3616449129216</v>
      </c>
      <c r="K14" s="21"/>
      <c r="L14" s="36"/>
    </row>
    <row r="15" spans="1:12" s="13" customFormat="1" ht="11.25" customHeight="1">
      <c r="A15" s="22" t="s">
        <v>7</v>
      </c>
      <c r="B15" s="26">
        <v>579</v>
      </c>
      <c r="C15" s="26">
        <v>1337</v>
      </c>
      <c r="D15" s="26">
        <v>1014</v>
      </c>
      <c r="E15" s="44">
        <f t="shared" si="0"/>
        <v>-24.158563949139868</v>
      </c>
      <c r="F15" s="20"/>
      <c r="G15" s="26">
        <v>485386</v>
      </c>
      <c r="H15" s="26">
        <v>457157</v>
      </c>
      <c r="I15" s="26">
        <v>1000154</v>
      </c>
      <c r="J15" s="44">
        <f t="shared" si="1"/>
        <v>118.77691908906569</v>
      </c>
      <c r="K15" s="21"/>
      <c r="L15" s="36"/>
    </row>
    <row r="16" spans="1:12" s="13" customFormat="1" ht="11.25" customHeight="1">
      <c r="A16" s="22" t="s">
        <v>8</v>
      </c>
      <c r="B16" s="26">
        <v>41</v>
      </c>
      <c r="C16" s="26">
        <v>52</v>
      </c>
      <c r="D16" s="26">
        <v>63</v>
      </c>
      <c r="E16" s="44">
        <f t="shared" si="0"/>
        <v>21.153846153846153</v>
      </c>
      <c r="F16" s="20"/>
      <c r="G16" s="26">
        <v>34716</v>
      </c>
      <c r="H16" s="26">
        <v>33800</v>
      </c>
      <c r="I16" s="26">
        <v>91650</v>
      </c>
      <c r="J16" s="44">
        <f t="shared" si="1"/>
        <v>171.15384615384613</v>
      </c>
      <c r="K16" s="21"/>
      <c r="L16" s="36"/>
    </row>
    <row r="17" spans="1:12" s="13" customFormat="1" ht="11.25" customHeight="1">
      <c r="A17" s="22" t="s">
        <v>9</v>
      </c>
      <c r="B17" s="26">
        <v>105</v>
      </c>
      <c r="C17" s="26">
        <v>171</v>
      </c>
      <c r="D17" s="26">
        <v>160</v>
      </c>
      <c r="E17" s="44">
        <f t="shared" si="0"/>
        <v>-6.432748538011696</v>
      </c>
      <c r="F17" s="20"/>
      <c r="G17" s="26">
        <v>129326</v>
      </c>
      <c r="H17" s="26">
        <v>94217</v>
      </c>
      <c r="I17" s="26">
        <v>267066</v>
      </c>
      <c r="J17" s="44">
        <f t="shared" si="1"/>
        <v>183.45839922731565</v>
      </c>
      <c r="K17" s="21"/>
      <c r="L17" s="36"/>
    </row>
    <row r="18" spans="1:12" s="13" customFormat="1" ht="11.25" customHeight="1">
      <c r="A18" s="22" t="s">
        <v>10</v>
      </c>
      <c r="B18" s="26">
        <v>540</v>
      </c>
      <c r="C18" s="26">
        <v>834</v>
      </c>
      <c r="D18" s="26">
        <v>791</v>
      </c>
      <c r="E18" s="44">
        <f t="shared" si="0"/>
        <v>-5.155875299760192</v>
      </c>
      <c r="F18" s="20"/>
      <c r="G18" s="26">
        <v>436820</v>
      </c>
      <c r="H18" s="26">
        <v>365708</v>
      </c>
      <c r="I18" s="26">
        <v>925132</v>
      </c>
      <c r="J18" s="44">
        <f t="shared" si="1"/>
        <v>152.97012917409518</v>
      </c>
      <c r="K18" s="21"/>
      <c r="L18" s="36"/>
    </row>
    <row r="19" spans="1:12" s="13" customFormat="1" ht="11.25" customHeight="1">
      <c r="A19" s="22" t="s">
        <v>11</v>
      </c>
      <c r="B19" s="26">
        <v>37</v>
      </c>
      <c r="C19" s="26">
        <v>37</v>
      </c>
      <c r="D19" s="26">
        <v>27</v>
      </c>
      <c r="E19" s="44">
        <f t="shared" si="0"/>
        <v>-27.027027027027028</v>
      </c>
      <c r="F19" s="20"/>
      <c r="G19" s="26">
        <v>31248</v>
      </c>
      <c r="H19" s="26">
        <v>19269</v>
      </c>
      <c r="I19" s="26">
        <v>46249</v>
      </c>
      <c r="J19" s="44">
        <f t="shared" si="1"/>
        <v>140.01764492189528</v>
      </c>
      <c r="K19" s="21"/>
      <c r="L19" s="36"/>
    </row>
    <row r="20" spans="1:12" s="13" customFormat="1" ht="11.25" customHeight="1">
      <c r="A20" s="22" t="s">
        <v>12</v>
      </c>
      <c r="B20" s="26">
        <v>15</v>
      </c>
      <c r="C20" s="26">
        <v>41</v>
      </c>
      <c r="D20" s="26">
        <v>36</v>
      </c>
      <c r="E20" s="44">
        <f t="shared" si="0"/>
        <v>-12.195121951219512</v>
      </c>
      <c r="F20" s="20"/>
      <c r="G20" s="26">
        <v>12168</v>
      </c>
      <c r="H20" s="26">
        <v>14443</v>
      </c>
      <c r="I20" s="26">
        <v>32179</v>
      </c>
      <c r="J20" s="44">
        <f t="shared" si="1"/>
        <v>122.79997230492282</v>
      </c>
      <c r="K20" s="21"/>
      <c r="L20" s="36"/>
    </row>
    <row r="21" spans="1:12" s="13" customFormat="1" ht="11.25" customHeight="1">
      <c r="A21" s="22" t="s">
        <v>13</v>
      </c>
      <c r="B21" s="26">
        <v>115</v>
      </c>
      <c r="C21" s="26">
        <v>180</v>
      </c>
      <c r="D21" s="26">
        <v>128</v>
      </c>
      <c r="E21" s="44">
        <f t="shared" si="0"/>
        <v>-28.888888888888886</v>
      </c>
      <c r="F21" s="20"/>
      <c r="G21" s="26">
        <v>102751</v>
      </c>
      <c r="H21" s="26">
        <v>91827</v>
      </c>
      <c r="I21" s="26">
        <v>197836</v>
      </c>
      <c r="J21" s="44">
        <f t="shared" si="1"/>
        <v>115.44425931370948</v>
      </c>
      <c r="K21" s="21"/>
      <c r="L21" s="36"/>
    </row>
    <row r="22" spans="1:12" s="13" customFormat="1" ht="11.25" customHeight="1">
      <c r="A22" s="22" t="s">
        <v>14</v>
      </c>
      <c r="B22" s="26">
        <v>206</v>
      </c>
      <c r="C22" s="26">
        <v>338</v>
      </c>
      <c r="D22" s="26">
        <v>324</v>
      </c>
      <c r="E22" s="44">
        <f t="shared" si="0"/>
        <v>-4.142011834319527</v>
      </c>
      <c r="F22" s="20"/>
      <c r="G22" s="26">
        <v>169691</v>
      </c>
      <c r="H22" s="26">
        <v>161662</v>
      </c>
      <c r="I22" s="26">
        <v>344895</v>
      </c>
      <c r="J22" s="44">
        <f t="shared" si="1"/>
        <v>113.34327176454578</v>
      </c>
      <c r="K22" s="21"/>
      <c r="L22" s="36"/>
    </row>
    <row r="23" spans="1:12" s="13" customFormat="1" ht="11.25" customHeight="1">
      <c r="A23" s="19" t="s">
        <v>15</v>
      </c>
      <c r="B23" s="26">
        <v>116</v>
      </c>
      <c r="C23" s="26">
        <v>200</v>
      </c>
      <c r="D23" s="26">
        <v>210</v>
      </c>
      <c r="E23" s="44">
        <f t="shared" si="0"/>
        <v>5</v>
      </c>
      <c r="F23" s="20"/>
      <c r="G23" s="26">
        <v>120955</v>
      </c>
      <c r="H23" s="26">
        <v>116278</v>
      </c>
      <c r="I23" s="26">
        <v>284635</v>
      </c>
      <c r="J23" s="44">
        <f t="shared" si="1"/>
        <v>144.7883520528389</v>
      </c>
      <c r="K23" s="21"/>
      <c r="L23" s="36"/>
    </row>
    <row r="24" spans="1:12" s="13" customFormat="1" ht="11.25" customHeight="1">
      <c r="A24" s="19" t="s">
        <v>16</v>
      </c>
      <c r="B24" s="26">
        <v>19</v>
      </c>
      <c r="C24" s="26">
        <v>27</v>
      </c>
      <c r="D24" s="26">
        <v>12</v>
      </c>
      <c r="E24" s="44">
        <f t="shared" si="0"/>
        <v>-55.55555555555556</v>
      </c>
      <c r="F24" s="20"/>
      <c r="G24" s="26">
        <v>15889</v>
      </c>
      <c r="H24" s="26">
        <v>13537</v>
      </c>
      <c r="I24" s="26">
        <v>27800</v>
      </c>
      <c r="J24" s="44">
        <f t="shared" si="1"/>
        <v>105.3630789687523</v>
      </c>
      <c r="K24" s="21"/>
      <c r="L24" s="36"/>
    </row>
    <row r="25" spans="1:12" s="13" customFormat="1" ht="11.25" customHeight="1">
      <c r="A25" s="22" t="s">
        <v>17</v>
      </c>
      <c r="B25" s="26">
        <v>560</v>
      </c>
      <c r="C25" s="26">
        <v>1225</v>
      </c>
      <c r="D25" s="26">
        <v>1082</v>
      </c>
      <c r="E25" s="44">
        <f t="shared" si="0"/>
        <v>-11.673469387755102</v>
      </c>
      <c r="F25" s="20"/>
      <c r="G25" s="26">
        <v>476740</v>
      </c>
      <c r="H25" s="26">
        <v>505845</v>
      </c>
      <c r="I25" s="26">
        <v>1081410</v>
      </c>
      <c r="J25" s="44">
        <f t="shared" si="1"/>
        <v>113.78287815437535</v>
      </c>
      <c r="K25" s="21"/>
      <c r="L25" s="36"/>
    </row>
    <row r="26" spans="1:12" s="13" customFormat="1" ht="11.25" customHeight="1">
      <c r="A26" s="22" t="s">
        <v>18</v>
      </c>
      <c r="B26" s="26">
        <v>1093</v>
      </c>
      <c r="C26" s="26">
        <v>1684</v>
      </c>
      <c r="D26" s="26">
        <v>1528</v>
      </c>
      <c r="E26" s="44">
        <f t="shared" si="0"/>
        <v>-9.263657957244655</v>
      </c>
      <c r="F26" s="20"/>
      <c r="G26" s="26">
        <v>999288</v>
      </c>
      <c r="H26" s="26">
        <v>761972</v>
      </c>
      <c r="I26" s="26">
        <v>1804612</v>
      </c>
      <c r="J26" s="44">
        <f t="shared" si="1"/>
        <v>136.83442436205004</v>
      </c>
      <c r="K26" s="21"/>
      <c r="L26" s="36"/>
    </row>
    <row r="27" spans="1:12" s="13" customFormat="1" ht="11.25" customHeight="1">
      <c r="A27" s="22" t="s">
        <v>19</v>
      </c>
      <c r="B27" s="26">
        <v>40</v>
      </c>
      <c r="C27" s="26">
        <v>69</v>
      </c>
      <c r="D27" s="26">
        <v>61</v>
      </c>
      <c r="E27" s="44">
        <f t="shared" si="0"/>
        <v>-11.594202898550725</v>
      </c>
      <c r="F27" s="20"/>
      <c r="G27" s="26">
        <v>33234</v>
      </c>
      <c r="H27" s="26">
        <v>36548</v>
      </c>
      <c r="I27" s="26">
        <v>77362</v>
      </c>
      <c r="J27" s="44">
        <f t="shared" si="1"/>
        <v>111.67232133085258</v>
      </c>
      <c r="K27" s="21"/>
      <c r="L27" s="36"/>
    </row>
    <row r="28" spans="1:12" s="13" customFormat="1" ht="11.25" customHeight="1">
      <c r="A28" s="22" t="s">
        <v>20</v>
      </c>
      <c r="B28" s="26">
        <v>272</v>
      </c>
      <c r="C28" s="26">
        <v>454</v>
      </c>
      <c r="D28" s="26">
        <v>427</v>
      </c>
      <c r="E28" s="44">
        <f t="shared" si="0"/>
        <v>-5.947136563876652</v>
      </c>
      <c r="F28" s="20"/>
      <c r="G28" s="26">
        <v>215413</v>
      </c>
      <c r="H28" s="26">
        <v>233533</v>
      </c>
      <c r="I28" s="26">
        <v>527150</v>
      </c>
      <c r="J28" s="44">
        <f t="shared" si="1"/>
        <v>125.72826966638549</v>
      </c>
      <c r="K28" s="21"/>
      <c r="L28" s="36"/>
    </row>
    <row r="29" spans="1:12" s="13" customFormat="1" ht="11.25" customHeight="1">
      <c r="A29" s="22" t="s">
        <v>21</v>
      </c>
      <c r="B29" s="26">
        <v>143</v>
      </c>
      <c r="C29" s="26">
        <v>180</v>
      </c>
      <c r="D29" s="26">
        <v>177</v>
      </c>
      <c r="E29" s="44">
        <f t="shared" si="0"/>
        <v>-1.6666666666666667</v>
      </c>
      <c r="F29" s="20"/>
      <c r="G29" s="26">
        <v>169809</v>
      </c>
      <c r="H29" s="26">
        <v>135287</v>
      </c>
      <c r="I29" s="26">
        <v>321548</v>
      </c>
      <c r="J29" s="44">
        <f t="shared" si="1"/>
        <v>137.67841699498103</v>
      </c>
      <c r="K29" s="21"/>
      <c r="L29" s="36"/>
    </row>
    <row r="30" spans="1:12" s="13" customFormat="1" ht="11.25" customHeight="1">
      <c r="A30" s="22" t="s">
        <v>22</v>
      </c>
      <c r="B30" s="26">
        <v>878</v>
      </c>
      <c r="C30" s="26">
        <v>1580</v>
      </c>
      <c r="D30" s="26">
        <v>1333</v>
      </c>
      <c r="E30" s="44">
        <f t="shared" si="0"/>
        <v>-15.632911392405063</v>
      </c>
      <c r="F30" s="20"/>
      <c r="G30" s="26">
        <v>659663</v>
      </c>
      <c r="H30" s="26">
        <v>584628</v>
      </c>
      <c r="I30" s="26">
        <v>1840546</v>
      </c>
      <c r="J30" s="44">
        <f t="shared" si="1"/>
        <v>214.8234432835923</v>
      </c>
      <c r="K30" s="21"/>
      <c r="L30" s="36"/>
    </row>
    <row r="31" spans="1:12" s="13" customFormat="1" ht="11.25" customHeight="1">
      <c r="A31" s="22" t="s">
        <v>23</v>
      </c>
      <c r="B31" s="26">
        <v>45</v>
      </c>
      <c r="C31" s="26">
        <v>46</v>
      </c>
      <c r="D31" s="26">
        <v>68</v>
      </c>
      <c r="E31" s="44">
        <f t="shared" si="0"/>
        <v>47.82608695652174</v>
      </c>
      <c r="F31" s="20"/>
      <c r="G31" s="26">
        <v>38792</v>
      </c>
      <c r="H31" s="26">
        <v>34860</v>
      </c>
      <c r="I31" s="26">
        <v>82344</v>
      </c>
      <c r="J31" s="44">
        <f t="shared" si="1"/>
        <v>136.2134251290878</v>
      </c>
      <c r="K31" s="21"/>
      <c r="L31" s="36"/>
    </row>
    <row r="32" spans="1:12" s="13" customFormat="1" ht="11.25" customHeight="1">
      <c r="A32" s="22" t="s">
        <v>24</v>
      </c>
      <c r="B32" s="26">
        <v>85</v>
      </c>
      <c r="C32" s="26">
        <v>109</v>
      </c>
      <c r="D32" s="26">
        <v>95</v>
      </c>
      <c r="E32" s="44">
        <f t="shared" si="0"/>
        <v>-12.844036697247708</v>
      </c>
      <c r="F32" s="20"/>
      <c r="G32" s="26">
        <v>98609</v>
      </c>
      <c r="H32" s="26">
        <v>76579</v>
      </c>
      <c r="I32" s="26">
        <v>162214</v>
      </c>
      <c r="J32" s="44">
        <f t="shared" si="1"/>
        <v>111.82569633972761</v>
      </c>
      <c r="K32" s="21"/>
      <c r="L32" s="36"/>
    </row>
    <row r="33" spans="1:12" s="13" customFormat="1" ht="11.25" customHeight="1">
      <c r="A33" s="19" t="s">
        <v>25</v>
      </c>
      <c r="B33" s="26">
        <v>235</v>
      </c>
      <c r="C33" s="26">
        <v>401</v>
      </c>
      <c r="D33" s="26">
        <v>361</v>
      </c>
      <c r="E33" s="44">
        <f t="shared" si="0"/>
        <v>-9.975062344139651</v>
      </c>
      <c r="F33" s="20"/>
      <c r="G33" s="26">
        <v>174340</v>
      </c>
      <c r="H33" s="26">
        <v>187650</v>
      </c>
      <c r="I33" s="26">
        <v>393990</v>
      </c>
      <c r="J33" s="44">
        <f t="shared" si="1"/>
        <v>109.96003197442046</v>
      </c>
      <c r="K33" s="21"/>
      <c r="L33" s="36"/>
    </row>
    <row r="34" spans="1:12" s="13" customFormat="1" ht="11.25" customHeight="1">
      <c r="A34" s="19" t="s">
        <v>26</v>
      </c>
      <c r="B34" s="26">
        <v>69</v>
      </c>
      <c r="C34" s="26">
        <v>87</v>
      </c>
      <c r="D34" s="26">
        <v>91</v>
      </c>
      <c r="E34" s="44">
        <f t="shared" si="0"/>
        <v>4.597701149425287</v>
      </c>
      <c r="F34" s="20"/>
      <c r="G34" s="26">
        <v>60526</v>
      </c>
      <c r="H34" s="26">
        <v>47919</v>
      </c>
      <c r="I34" s="26">
        <v>129432</v>
      </c>
      <c r="J34" s="44">
        <f t="shared" si="1"/>
        <v>170.10580354347962</v>
      </c>
      <c r="K34" s="21"/>
      <c r="L34" s="36"/>
    </row>
    <row r="35" spans="1:12" s="13" customFormat="1" ht="11.25" customHeight="1">
      <c r="A35" s="22" t="s">
        <v>27</v>
      </c>
      <c r="B35" s="26">
        <v>339</v>
      </c>
      <c r="C35" s="26">
        <v>752</v>
      </c>
      <c r="D35" s="26">
        <v>592</v>
      </c>
      <c r="E35" s="44">
        <f t="shared" si="0"/>
        <v>-21.27659574468085</v>
      </c>
      <c r="F35" s="20"/>
      <c r="G35" s="26">
        <v>255175</v>
      </c>
      <c r="H35" s="26">
        <v>275622</v>
      </c>
      <c r="I35" s="26">
        <v>578223</v>
      </c>
      <c r="J35" s="44">
        <f t="shared" si="1"/>
        <v>109.78840586019984</v>
      </c>
      <c r="K35" s="21"/>
      <c r="L35" s="36"/>
    </row>
    <row r="36" spans="1:12" s="13" customFormat="1" ht="11.25" customHeight="1">
      <c r="A36" s="22" t="s">
        <v>28</v>
      </c>
      <c r="B36" s="26">
        <v>156</v>
      </c>
      <c r="C36" s="26">
        <v>325</v>
      </c>
      <c r="D36" s="26">
        <v>296</v>
      </c>
      <c r="E36" s="44">
        <f t="shared" si="0"/>
        <v>-8.923076923076923</v>
      </c>
      <c r="F36" s="20"/>
      <c r="G36" s="26">
        <v>127155</v>
      </c>
      <c r="H36" s="26">
        <v>133572</v>
      </c>
      <c r="I36" s="26">
        <v>333267</v>
      </c>
      <c r="J36" s="44">
        <f t="shared" si="1"/>
        <v>149.50363848710808</v>
      </c>
      <c r="K36" s="21"/>
      <c r="L36" s="37"/>
    </row>
    <row r="37" spans="1:12" s="13" customFormat="1" ht="11.25" customHeight="1">
      <c r="A37" s="22" t="s">
        <v>29</v>
      </c>
      <c r="B37" s="26">
        <v>305</v>
      </c>
      <c r="C37" s="26">
        <v>540</v>
      </c>
      <c r="D37" s="26">
        <v>414</v>
      </c>
      <c r="E37" s="44">
        <f t="shared" si="0"/>
        <v>-23.333333333333332</v>
      </c>
      <c r="F37" s="20"/>
      <c r="G37" s="26">
        <v>228549</v>
      </c>
      <c r="H37" s="26">
        <v>220719</v>
      </c>
      <c r="I37" s="26">
        <v>490993</v>
      </c>
      <c r="J37" s="44">
        <f t="shared" si="1"/>
        <v>122.45162401061984</v>
      </c>
      <c r="K37" s="21"/>
      <c r="L37" s="37"/>
    </row>
    <row r="38" spans="1:12" s="13" customFormat="1" ht="11.25" customHeight="1">
      <c r="A38" s="22" t="s">
        <v>30</v>
      </c>
      <c r="B38" s="26">
        <v>340</v>
      </c>
      <c r="C38" s="26">
        <v>682</v>
      </c>
      <c r="D38" s="26">
        <v>663</v>
      </c>
      <c r="E38" s="44">
        <f t="shared" si="0"/>
        <v>-2.785923753665689</v>
      </c>
      <c r="F38" s="20"/>
      <c r="G38" s="26">
        <v>233609</v>
      </c>
      <c r="H38" s="26">
        <v>241393</v>
      </c>
      <c r="I38" s="26">
        <v>563111</v>
      </c>
      <c r="J38" s="44">
        <f t="shared" si="1"/>
        <v>133.27561279738848</v>
      </c>
      <c r="K38" s="21"/>
      <c r="L38" s="37"/>
    </row>
    <row r="39" spans="1:12" s="13" customFormat="1" ht="11.25" customHeight="1">
      <c r="A39" s="22" t="s">
        <v>31</v>
      </c>
      <c r="B39" s="26">
        <v>11</v>
      </c>
      <c r="C39" s="26">
        <v>27</v>
      </c>
      <c r="D39" s="26">
        <v>34</v>
      </c>
      <c r="E39" s="44">
        <f t="shared" si="0"/>
        <v>25.925925925925924</v>
      </c>
      <c r="F39" s="20"/>
      <c r="G39" s="26">
        <v>10301</v>
      </c>
      <c r="H39" s="26">
        <v>9633</v>
      </c>
      <c r="I39" s="26">
        <v>37463</v>
      </c>
      <c r="J39" s="44">
        <f t="shared" si="1"/>
        <v>288.90273019827674</v>
      </c>
      <c r="K39" s="21"/>
      <c r="L39" s="37"/>
    </row>
    <row r="40" spans="1:12" s="13" customFormat="1" ht="11.25" customHeight="1">
      <c r="A40" s="22" t="s">
        <v>32</v>
      </c>
      <c r="B40" s="26">
        <v>35</v>
      </c>
      <c r="C40" s="26">
        <v>49</v>
      </c>
      <c r="D40" s="26">
        <v>55</v>
      </c>
      <c r="E40" s="44">
        <f aca="true" t="shared" si="2" ref="E40:E71">((D40-C40)/C40)*100</f>
        <v>12.244897959183673</v>
      </c>
      <c r="F40" s="20"/>
      <c r="G40" s="26">
        <v>34412</v>
      </c>
      <c r="H40" s="26">
        <v>34006</v>
      </c>
      <c r="I40" s="26">
        <v>65196</v>
      </c>
      <c r="J40" s="44">
        <f aca="true" t="shared" si="3" ref="J40:J71">((I40-H40)/H40)*100</f>
        <v>91.7191083926366</v>
      </c>
      <c r="K40" s="21"/>
      <c r="L40" s="37"/>
    </row>
    <row r="41" spans="1:12" s="13" customFormat="1" ht="11.25" customHeight="1">
      <c r="A41" s="22" t="s">
        <v>33</v>
      </c>
      <c r="B41" s="26">
        <v>73</v>
      </c>
      <c r="C41" s="26">
        <v>142</v>
      </c>
      <c r="D41" s="26">
        <v>128</v>
      </c>
      <c r="E41" s="44">
        <f t="shared" si="2"/>
        <v>-9.859154929577464</v>
      </c>
      <c r="F41" s="20"/>
      <c r="G41" s="26">
        <v>68253</v>
      </c>
      <c r="H41" s="26">
        <v>69834</v>
      </c>
      <c r="I41" s="26">
        <v>151882</v>
      </c>
      <c r="J41" s="44">
        <f t="shared" si="3"/>
        <v>117.49004782770571</v>
      </c>
      <c r="K41" s="21"/>
      <c r="L41" s="37"/>
    </row>
    <row r="42" spans="1:12" s="13" customFormat="1" ht="11.25" customHeight="1">
      <c r="A42" s="22" t="s">
        <v>34</v>
      </c>
      <c r="B42" s="26">
        <v>17</v>
      </c>
      <c r="C42" s="26">
        <v>36</v>
      </c>
      <c r="D42" s="26">
        <v>34</v>
      </c>
      <c r="E42" s="44">
        <f t="shared" si="2"/>
        <v>-5.555555555555555</v>
      </c>
      <c r="F42" s="20"/>
      <c r="G42" s="26">
        <v>14123</v>
      </c>
      <c r="H42" s="26">
        <v>16270</v>
      </c>
      <c r="I42" s="26">
        <v>32862</v>
      </c>
      <c r="J42" s="44">
        <f t="shared" si="3"/>
        <v>101.97910264290104</v>
      </c>
      <c r="K42" s="21"/>
      <c r="L42" s="37"/>
    </row>
    <row r="43" spans="1:12" s="13" customFormat="1" ht="11.25" customHeight="1">
      <c r="A43" s="22" t="s">
        <v>35</v>
      </c>
      <c r="B43" s="26">
        <v>9</v>
      </c>
      <c r="C43" s="26">
        <v>22</v>
      </c>
      <c r="D43" s="26">
        <v>22</v>
      </c>
      <c r="E43" s="44">
        <f t="shared" si="2"/>
        <v>0</v>
      </c>
      <c r="F43" s="20"/>
      <c r="G43" s="26">
        <v>8034</v>
      </c>
      <c r="H43" s="26">
        <v>10202</v>
      </c>
      <c r="I43" s="26">
        <v>32802</v>
      </c>
      <c r="J43" s="44">
        <f t="shared" si="3"/>
        <v>221.52519113899234</v>
      </c>
      <c r="K43" s="21"/>
      <c r="L43" s="37"/>
    </row>
    <row r="44" spans="1:12" s="13" customFormat="1" ht="11.25" customHeight="1">
      <c r="A44" s="22" t="s">
        <v>36</v>
      </c>
      <c r="B44" s="26">
        <v>191</v>
      </c>
      <c r="C44" s="26">
        <v>296</v>
      </c>
      <c r="D44" s="26">
        <v>260</v>
      </c>
      <c r="E44" s="44">
        <f t="shared" si="2"/>
        <v>-12.162162162162163</v>
      </c>
      <c r="F44" s="20"/>
      <c r="G44" s="26">
        <v>193495</v>
      </c>
      <c r="H44" s="26">
        <v>174970</v>
      </c>
      <c r="I44" s="26">
        <v>402265</v>
      </c>
      <c r="J44" s="44">
        <f t="shared" si="3"/>
        <v>129.90512659313026</v>
      </c>
      <c r="K44" s="21"/>
      <c r="L44" s="37"/>
    </row>
    <row r="45" spans="1:12" s="13" customFormat="1" ht="11.25" customHeight="1">
      <c r="A45" s="22" t="s">
        <v>37</v>
      </c>
      <c r="B45" s="28">
        <v>20</v>
      </c>
      <c r="C45" s="28">
        <v>22</v>
      </c>
      <c r="D45" s="28">
        <v>20</v>
      </c>
      <c r="E45" s="44">
        <f t="shared" si="2"/>
        <v>-9.090909090909092</v>
      </c>
      <c r="F45" s="20"/>
      <c r="G45" s="31">
        <v>18599</v>
      </c>
      <c r="H45" s="31">
        <v>15603</v>
      </c>
      <c r="I45" s="31">
        <v>36121</v>
      </c>
      <c r="J45" s="44">
        <f t="shared" si="3"/>
        <v>131.50035249631483</v>
      </c>
      <c r="K45" s="21"/>
      <c r="L45" s="37"/>
    </row>
    <row r="46" spans="1:12" s="13" customFormat="1" ht="11.25" customHeight="1">
      <c r="A46" s="22" t="s">
        <v>38</v>
      </c>
      <c r="B46" s="26">
        <v>78</v>
      </c>
      <c r="C46" s="26">
        <v>157</v>
      </c>
      <c r="D46" s="26">
        <v>120</v>
      </c>
      <c r="E46" s="44">
        <f t="shared" si="2"/>
        <v>-23.56687898089172</v>
      </c>
      <c r="F46" s="20"/>
      <c r="G46" s="26">
        <v>71077</v>
      </c>
      <c r="H46" s="26">
        <v>74343</v>
      </c>
      <c r="I46" s="26">
        <v>130259</v>
      </c>
      <c r="J46" s="44">
        <f t="shared" si="3"/>
        <v>75.21353725300297</v>
      </c>
      <c r="K46" s="21"/>
      <c r="L46" s="37"/>
    </row>
    <row r="47" spans="1:12" s="13" customFormat="1" ht="11.25" customHeight="1">
      <c r="A47" s="22" t="s">
        <v>39</v>
      </c>
      <c r="B47" s="26">
        <v>427</v>
      </c>
      <c r="C47" s="26">
        <v>701</v>
      </c>
      <c r="D47" s="26">
        <v>602</v>
      </c>
      <c r="E47" s="44">
        <f t="shared" si="2"/>
        <v>-14.122681883024251</v>
      </c>
      <c r="F47" s="20"/>
      <c r="G47" s="26">
        <v>326195</v>
      </c>
      <c r="H47" s="26">
        <v>291335</v>
      </c>
      <c r="I47" s="26">
        <v>635927</v>
      </c>
      <c r="J47" s="44">
        <f t="shared" si="3"/>
        <v>118.28033020406062</v>
      </c>
      <c r="K47" s="21"/>
      <c r="L47" s="37"/>
    </row>
    <row r="48" spans="1:12" s="13" customFormat="1" ht="11.25" customHeight="1">
      <c r="A48" s="22" t="s">
        <v>40</v>
      </c>
      <c r="B48" s="26">
        <v>21</v>
      </c>
      <c r="C48" s="26">
        <v>33</v>
      </c>
      <c r="D48" s="26">
        <v>61</v>
      </c>
      <c r="E48" s="44">
        <f t="shared" si="2"/>
        <v>84.84848484848484</v>
      </c>
      <c r="F48" s="20"/>
      <c r="G48" s="26">
        <v>18703</v>
      </c>
      <c r="H48" s="26">
        <v>15436</v>
      </c>
      <c r="I48" s="26">
        <v>46792</v>
      </c>
      <c r="J48" s="44">
        <f t="shared" si="3"/>
        <v>203.13552733868877</v>
      </c>
      <c r="K48" s="21"/>
      <c r="L48" s="37"/>
    </row>
    <row r="49" spans="1:12" s="13" customFormat="1" ht="11.25" customHeight="1">
      <c r="A49" s="19" t="s">
        <v>41</v>
      </c>
      <c r="B49" s="26">
        <v>8</v>
      </c>
      <c r="C49" s="26">
        <v>14</v>
      </c>
      <c r="D49" s="26">
        <v>9</v>
      </c>
      <c r="E49" s="44">
        <f t="shared" si="2"/>
        <v>-35.714285714285715</v>
      </c>
      <c r="F49" s="20"/>
      <c r="G49" s="26">
        <v>9086</v>
      </c>
      <c r="H49" s="26">
        <v>9280</v>
      </c>
      <c r="I49" s="26">
        <v>14589</v>
      </c>
      <c r="J49" s="44">
        <f t="shared" si="3"/>
        <v>57.20905172413793</v>
      </c>
      <c r="K49" s="21"/>
      <c r="L49" s="37"/>
    </row>
    <row r="50" spans="1:12" s="13" customFormat="1" ht="11.25" customHeight="1">
      <c r="A50" s="19" t="s">
        <v>42</v>
      </c>
      <c r="B50" s="26">
        <v>150</v>
      </c>
      <c r="C50" s="26">
        <v>239</v>
      </c>
      <c r="D50" s="26">
        <v>229</v>
      </c>
      <c r="E50" s="44">
        <f t="shared" si="2"/>
        <v>-4.184100418410042</v>
      </c>
      <c r="F50" s="20"/>
      <c r="G50" s="26">
        <v>168068</v>
      </c>
      <c r="H50" s="26">
        <v>123842</v>
      </c>
      <c r="I50" s="26">
        <v>317519</v>
      </c>
      <c r="J50" s="44">
        <f t="shared" si="3"/>
        <v>156.39040067182378</v>
      </c>
      <c r="K50" s="21"/>
      <c r="L50" s="37"/>
    </row>
    <row r="51" spans="1:12" s="13" customFormat="1" ht="11.25" customHeight="1">
      <c r="A51" s="22" t="s">
        <v>43</v>
      </c>
      <c r="B51" s="26">
        <v>146</v>
      </c>
      <c r="C51" s="26">
        <v>280</v>
      </c>
      <c r="D51" s="26">
        <v>232</v>
      </c>
      <c r="E51" s="44">
        <f t="shared" si="2"/>
        <v>-17.142857142857142</v>
      </c>
      <c r="F51" s="20"/>
      <c r="G51" s="26">
        <v>173359</v>
      </c>
      <c r="H51" s="26">
        <v>151204</v>
      </c>
      <c r="I51" s="26">
        <v>357807</v>
      </c>
      <c r="J51" s="44">
        <f t="shared" si="3"/>
        <v>136.6385809899209</v>
      </c>
      <c r="K51" s="21"/>
      <c r="L51" s="37"/>
    </row>
    <row r="52" spans="1:12" s="13" customFormat="1" ht="11.25" customHeight="1">
      <c r="A52" s="22" t="s">
        <v>44</v>
      </c>
      <c r="B52" s="26">
        <v>48</v>
      </c>
      <c r="C52" s="26">
        <v>74</v>
      </c>
      <c r="D52" s="26">
        <v>70</v>
      </c>
      <c r="E52" s="44">
        <f t="shared" si="2"/>
        <v>-5.405405405405405</v>
      </c>
      <c r="F52" s="20"/>
      <c r="G52" s="26">
        <v>43231</v>
      </c>
      <c r="H52" s="26">
        <v>35725</v>
      </c>
      <c r="I52" s="26">
        <v>86809</v>
      </c>
      <c r="J52" s="44">
        <f t="shared" si="3"/>
        <v>142.9923023093072</v>
      </c>
      <c r="K52" s="21"/>
      <c r="L52" s="37"/>
    </row>
    <row r="53" spans="1:12" s="13" customFormat="1" ht="11.25" customHeight="1">
      <c r="A53" s="22" t="s">
        <v>45</v>
      </c>
      <c r="B53" s="26">
        <v>1465</v>
      </c>
      <c r="C53" s="26">
        <v>2950</v>
      </c>
      <c r="D53" s="26">
        <v>2394</v>
      </c>
      <c r="E53" s="44">
        <f t="shared" si="2"/>
        <v>-18.847457627118644</v>
      </c>
      <c r="F53" s="20"/>
      <c r="G53" s="26">
        <v>1026665</v>
      </c>
      <c r="H53" s="26">
        <v>915973</v>
      </c>
      <c r="I53" s="26">
        <v>2903636</v>
      </c>
      <c r="J53" s="44">
        <f t="shared" si="3"/>
        <v>217.00017358590262</v>
      </c>
      <c r="K53" s="21"/>
      <c r="L53" s="37"/>
    </row>
    <row r="54" spans="1:12" s="13" customFormat="1" ht="11.25" customHeight="1">
      <c r="A54" s="22" t="s">
        <v>46</v>
      </c>
      <c r="B54" s="26">
        <v>22</v>
      </c>
      <c r="C54" s="26">
        <v>39</v>
      </c>
      <c r="D54" s="26">
        <v>19</v>
      </c>
      <c r="E54" s="44">
        <f t="shared" si="2"/>
        <v>-51.28205128205128</v>
      </c>
      <c r="F54" s="20"/>
      <c r="G54" s="26">
        <v>20433</v>
      </c>
      <c r="H54" s="26">
        <v>14851</v>
      </c>
      <c r="I54" s="26">
        <v>21742</v>
      </c>
      <c r="J54" s="44">
        <f t="shared" si="3"/>
        <v>46.40091576324827</v>
      </c>
      <c r="K54" s="21"/>
      <c r="L54" s="37"/>
    </row>
    <row r="55" spans="1:12" s="13" customFormat="1" ht="11.25" customHeight="1">
      <c r="A55" s="22" t="s">
        <v>47</v>
      </c>
      <c r="B55" s="26">
        <v>90</v>
      </c>
      <c r="C55" s="26">
        <v>128</v>
      </c>
      <c r="D55" s="26">
        <v>111</v>
      </c>
      <c r="E55" s="44">
        <f t="shared" si="2"/>
        <v>-13.28125</v>
      </c>
      <c r="F55" s="20"/>
      <c r="G55" s="26">
        <v>90176</v>
      </c>
      <c r="H55" s="26">
        <v>73747</v>
      </c>
      <c r="I55" s="26">
        <v>192020</v>
      </c>
      <c r="J55" s="44">
        <f t="shared" si="3"/>
        <v>160.37669328921857</v>
      </c>
      <c r="K55" s="21"/>
      <c r="L55" s="37"/>
    </row>
    <row r="56" spans="1:12" s="13" customFormat="1" ht="11.25" customHeight="1">
      <c r="A56" s="22" t="s">
        <v>48</v>
      </c>
      <c r="B56" s="26">
        <v>26</v>
      </c>
      <c r="C56" s="26">
        <v>50</v>
      </c>
      <c r="D56" s="26">
        <v>43</v>
      </c>
      <c r="E56" s="44">
        <f t="shared" si="2"/>
        <v>-14.000000000000002</v>
      </c>
      <c r="F56" s="20"/>
      <c r="G56" s="26">
        <v>21825</v>
      </c>
      <c r="H56" s="26">
        <v>20760</v>
      </c>
      <c r="I56" s="26">
        <v>57061</v>
      </c>
      <c r="J56" s="44">
        <f t="shared" si="3"/>
        <v>174.86030828516377</v>
      </c>
      <c r="K56" s="21"/>
      <c r="L56" s="37"/>
    </row>
    <row r="57" spans="1:12" s="13" customFormat="1" ht="11.25" customHeight="1">
      <c r="A57" s="22" t="s">
        <v>49</v>
      </c>
      <c r="B57" s="26">
        <v>599</v>
      </c>
      <c r="C57" s="26">
        <v>948</v>
      </c>
      <c r="D57" s="26">
        <v>770</v>
      </c>
      <c r="E57" s="44">
        <f t="shared" si="2"/>
        <v>-18.776371308016877</v>
      </c>
      <c r="F57" s="20"/>
      <c r="G57" s="26">
        <v>597867</v>
      </c>
      <c r="H57" s="26">
        <v>458028</v>
      </c>
      <c r="I57" s="26">
        <v>1144526</v>
      </c>
      <c r="J57" s="44">
        <f t="shared" si="3"/>
        <v>149.88122996847355</v>
      </c>
      <c r="K57" s="21"/>
      <c r="L57" s="37"/>
    </row>
    <row r="58" spans="1:12" s="13" customFormat="1" ht="11.25" customHeight="1">
      <c r="A58" s="22" t="s">
        <v>50</v>
      </c>
      <c r="B58" s="26">
        <v>30</v>
      </c>
      <c r="C58" s="26">
        <v>48</v>
      </c>
      <c r="D58" s="26">
        <v>39</v>
      </c>
      <c r="E58" s="44">
        <f t="shared" si="2"/>
        <v>-18.75</v>
      </c>
      <c r="F58" s="20"/>
      <c r="G58" s="26">
        <v>25313</v>
      </c>
      <c r="H58" s="26">
        <v>25054</v>
      </c>
      <c r="I58" s="26">
        <v>60055</v>
      </c>
      <c r="J58" s="44">
        <f t="shared" si="3"/>
        <v>139.70224315478566</v>
      </c>
      <c r="K58" s="21"/>
      <c r="L58" s="37"/>
    </row>
    <row r="59" spans="1:12" s="13" customFormat="1" ht="11.25" customHeight="1">
      <c r="A59" s="19" t="s">
        <v>51</v>
      </c>
      <c r="B59" s="26">
        <v>543</v>
      </c>
      <c r="C59" s="26">
        <v>1147</v>
      </c>
      <c r="D59" s="26">
        <v>974</v>
      </c>
      <c r="E59" s="44">
        <f t="shared" si="2"/>
        <v>-15.082824760244115</v>
      </c>
      <c r="F59" s="20"/>
      <c r="G59" s="26">
        <v>427344</v>
      </c>
      <c r="H59" s="26">
        <v>368332</v>
      </c>
      <c r="I59" s="26">
        <v>1132588</v>
      </c>
      <c r="J59" s="44">
        <f t="shared" si="3"/>
        <v>207.49106784096955</v>
      </c>
      <c r="K59" s="21"/>
      <c r="L59" s="37"/>
    </row>
    <row r="60" spans="1:12" s="13" customFormat="1" ht="11.25" customHeight="1">
      <c r="A60" s="19" t="s">
        <v>52</v>
      </c>
      <c r="B60" s="26">
        <v>46</v>
      </c>
      <c r="C60" s="26">
        <v>73</v>
      </c>
      <c r="D60" s="26">
        <v>58</v>
      </c>
      <c r="E60" s="44">
        <f t="shared" si="2"/>
        <v>-20.54794520547945</v>
      </c>
      <c r="F60" s="20"/>
      <c r="G60" s="26">
        <v>45845</v>
      </c>
      <c r="H60" s="26">
        <v>39867</v>
      </c>
      <c r="I60" s="26">
        <v>117201</v>
      </c>
      <c r="J60" s="44">
        <f t="shared" si="3"/>
        <v>193.97998344495448</v>
      </c>
      <c r="K60" s="21"/>
      <c r="L60" s="37"/>
    </row>
    <row r="61" spans="1:12" s="13" customFormat="1" ht="11.25" customHeight="1">
      <c r="A61" s="22" t="s">
        <v>53</v>
      </c>
      <c r="B61" s="26">
        <v>219</v>
      </c>
      <c r="C61" s="26">
        <v>291</v>
      </c>
      <c r="D61" s="26">
        <v>302</v>
      </c>
      <c r="E61" s="44">
        <f t="shared" si="2"/>
        <v>3.7800687285223367</v>
      </c>
      <c r="F61" s="20"/>
      <c r="G61" s="26">
        <v>269237</v>
      </c>
      <c r="H61" s="26">
        <v>188783</v>
      </c>
      <c r="I61" s="26">
        <v>494242</v>
      </c>
      <c r="J61" s="44">
        <f t="shared" si="3"/>
        <v>161.80429381882902</v>
      </c>
      <c r="K61" s="21"/>
      <c r="L61" s="37"/>
    </row>
    <row r="62" spans="1:12" s="13" customFormat="1" ht="11.25" customHeight="1">
      <c r="A62" s="22" t="s">
        <v>54</v>
      </c>
      <c r="B62" s="26">
        <v>23</v>
      </c>
      <c r="C62" s="26">
        <v>30</v>
      </c>
      <c r="D62" s="26">
        <v>36</v>
      </c>
      <c r="E62" s="44">
        <f t="shared" si="2"/>
        <v>20</v>
      </c>
      <c r="F62" s="20"/>
      <c r="G62" s="26">
        <v>21184</v>
      </c>
      <c r="H62" s="26">
        <v>23569</v>
      </c>
      <c r="I62" s="26">
        <v>51480</v>
      </c>
      <c r="J62" s="44">
        <f t="shared" si="3"/>
        <v>118.42250413678985</v>
      </c>
      <c r="K62" s="21"/>
      <c r="L62" s="37"/>
    </row>
    <row r="63" spans="1:12" s="13" customFormat="1" ht="11.25" customHeight="1">
      <c r="A63" s="22" t="s">
        <v>55</v>
      </c>
      <c r="B63" s="26">
        <v>445</v>
      </c>
      <c r="C63" s="26">
        <v>778</v>
      </c>
      <c r="D63" s="26">
        <v>665</v>
      </c>
      <c r="E63" s="44">
        <f t="shared" si="2"/>
        <v>-14.524421593830333</v>
      </c>
      <c r="F63" s="20"/>
      <c r="G63" s="26">
        <v>346300</v>
      </c>
      <c r="H63" s="26">
        <v>351912</v>
      </c>
      <c r="I63" s="26">
        <v>785627</v>
      </c>
      <c r="J63" s="44">
        <f t="shared" si="3"/>
        <v>123.24529996135398</v>
      </c>
      <c r="K63" s="21"/>
      <c r="L63" s="37"/>
    </row>
    <row r="64" spans="1:12" s="13" customFormat="1" ht="11.25" customHeight="1">
      <c r="A64" s="22" t="s">
        <v>56</v>
      </c>
      <c r="B64" s="26">
        <v>235</v>
      </c>
      <c r="C64" s="26">
        <v>449</v>
      </c>
      <c r="D64" s="26">
        <v>372</v>
      </c>
      <c r="E64" s="44">
        <f t="shared" si="2"/>
        <v>-17.14922048997773</v>
      </c>
      <c r="F64" s="20"/>
      <c r="G64" s="26">
        <v>159309</v>
      </c>
      <c r="H64" s="26">
        <v>167470</v>
      </c>
      <c r="I64" s="26">
        <v>419712</v>
      </c>
      <c r="J64" s="44">
        <f>((I64-H64)/H64)*100</f>
        <v>150.61921538185942</v>
      </c>
      <c r="K64" s="21"/>
      <c r="L64" s="37"/>
    </row>
    <row r="65" spans="1:12" s="13" customFormat="1" ht="11.25" customHeight="1">
      <c r="A65" s="22" t="s">
        <v>57</v>
      </c>
      <c r="B65" s="26">
        <v>149</v>
      </c>
      <c r="C65" s="26">
        <v>252</v>
      </c>
      <c r="D65" s="26">
        <v>239</v>
      </c>
      <c r="E65" s="44">
        <f t="shared" si="2"/>
        <v>-5.158730158730158</v>
      </c>
      <c r="F65" s="20"/>
      <c r="G65" s="26">
        <v>139987</v>
      </c>
      <c r="H65" s="26">
        <v>140869</v>
      </c>
      <c r="I65" s="26">
        <v>330818</v>
      </c>
      <c r="J65" s="44">
        <f>((I65-H65)/H65)*100</f>
        <v>134.8408805343972</v>
      </c>
      <c r="K65" s="21"/>
      <c r="L65" s="37"/>
    </row>
    <row r="66" spans="1:12" s="13" customFormat="1" ht="11.25" customHeight="1">
      <c r="A66" s="22" t="s">
        <v>58</v>
      </c>
      <c r="B66" s="26">
        <v>104</v>
      </c>
      <c r="C66" s="26">
        <v>194</v>
      </c>
      <c r="D66" s="26">
        <v>192</v>
      </c>
      <c r="E66" s="44">
        <f t="shared" si="2"/>
        <v>-1.0309278350515463</v>
      </c>
      <c r="F66" s="20"/>
      <c r="G66" s="26">
        <v>95318</v>
      </c>
      <c r="H66" s="26">
        <v>88738</v>
      </c>
      <c r="I66" s="26">
        <v>238109</v>
      </c>
      <c r="J66" s="44">
        <f>((I66-H66)/H66)*100</f>
        <v>168.3281119700692</v>
      </c>
      <c r="K66" s="21"/>
      <c r="L66" s="37"/>
    </row>
    <row r="67" spans="1:12" s="13" customFormat="1" ht="11.25" customHeight="1">
      <c r="A67" s="22" t="s">
        <v>59</v>
      </c>
      <c r="B67" s="26">
        <v>26</v>
      </c>
      <c r="C67" s="26">
        <v>43</v>
      </c>
      <c r="D67" s="26">
        <v>49</v>
      </c>
      <c r="E67" s="44">
        <f t="shared" si="2"/>
        <v>13.953488372093023</v>
      </c>
      <c r="F67" s="20"/>
      <c r="G67" s="26">
        <v>22902</v>
      </c>
      <c r="H67" s="26">
        <v>23000</v>
      </c>
      <c r="I67" s="26">
        <v>64829</v>
      </c>
      <c r="J67" s="44">
        <f>((I67-H67)/H67)*100</f>
        <v>181.86521739130436</v>
      </c>
      <c r="K67" s="21"/>
      <c r="L67" s="37"/>
    </row>
    <row r="68" spans="1:12" s="13" customFormat="1" ht="11.25" customHeight="1">
      <c r="A68" s="22" t="s">
        <v>60</v>
      </c>
      <c r="B68" s="26">
        <v>250</v>
      </c>
      <c r="C68" s="26">
        <v>406</v>
      </c>
      <c r="D68" s="26">
        <v>345</v>
      </c>
      <c r="E68" s="44">
        <f t="shared" si="2"/>
        <v>-15.024630541871922</v>
      </c>
      <c r="F68" s="20"/>
      <c r="G68" s="26">
        <v>202436</v>
      </c>
      <c r="H68" s="26">
        <v>172824</v>
      </c>
      <c r="I68" s="26">
        <v>387888</v>
      </c>
      <c r="J68" s="44">
        <f t="shared" si="3"/>
        <v>124.44104985418691</v>
      </c>
      <c r="K68" s="21"/>
      <c r="L68" s="37"/>
    </row>
    <row r="69" spans="1:12" s="13" customFormat="1" ht="11.25" customHeight="1">
      <c r="A69" s="19" t="s">
        <v>61</v>
      </c>
      <c r="B69" s="26">
        <v>80</v>
      </c>
      <c r="C69" s="26">
        <v>143</v>
      </c>
      <c r="D69" s="26">
        <v>95</v>
      </c>
      <c r="E69" s="44">
        <f t="shared" si="2"/>
        <v>-33.56643356643357</v>
      </c>
      <c r="F69" s="20"/>
      <c r="G69" s="26">
        <v>60266</v>
      </c>
      <c r="H69" s="26">
        <v>48303</v>
      </c>
      <c r="I69" s="26">
        <v>103173</v>
      </c>
      <c r="J69" s="44">
        <f t="shared" si="3"/>
        <v>113.59542885535059</v>
      </c>
      <c r="K69" s="21"/>
      <c r="L69" s="37"/>
    </row>
    <row r="70" spans="1:12" s="13" customFormat="1" ht="11.25" customHeight="1">
      <c r="A70" s="19" t="s">
        <v>62</v>
      </c>
      <c r="B70" s="26">
        <v>758</v>
      </c>
      <c r="C70" s="26">
        <v>1382</v>
      </c>
      <c r="D70" s="26">
        <v>1232</v>
      </c>
      <c r="E70" s="44">
        <f t="shared" si="2"/>
        <v>-10.85383502170767</v>
      </c>
      <c r="F70" s="20"/>
      <c r="G70" s="26">
        <v>755469</v>
      </c>
      <c r="H70" s="26">
        <v>649291</v>
      </c>
      <c r="I70" s="26">
        <v>1723298</v>
      </c>
      <c r="J70" s="44">
        <f t="shared" si="3"/>
        <v>165.4122727713768</v>
      </c>
      <c r="K70" s="21"/>
      <c r="L70" s="37"/>
    </row>
    <row r="71" spans="1:12" s="13" customFormat="1" ht="11.25" customHeight="1">
      <c r="A71" s="22" t="s">
        <v>63</v>
      </c>
      <c r="B71" s="26">
        <v>75</v>
      </c>
      <c r="C71" s="26">
        <v>130</v>
      </c>
      <c r="D71" s="26">
        <v>93</v>
      </c>
      <c r="E71" s="44">
        <f t="shared" si="2"/>
        <v>-28.46153846153846</v>
      </c>
      <c r="F71" s="20"/>
      <c r="G71" s="26">
        <v>75195</v>
      </c>
      <c r="H71" s="26">
        <v>67088</v>
      </c>
      <c r="I71" s="26">
        <v>140667</v>
      </c>
      <c r="J71" s="44">
        <f t="shared" si="3"/>
        <v>109.67535177677081</v>
      </c>
      <c r="K71" s="21"/>
      <c r="L71" s="37"/>
    </row>
    <row r="72" spans="1:12" s="13" customFormat="1" ht="11.25" customHeight="1">
      <c r="A72" s="22" t="s">
        <v>64</v>
      </c>
      <c r="B72" s="26">
        <v>23</v>
      </c>
      <c r="C72" s="26">
        <v>30</v>
      </c>
      <c r="D72" s="26">
        <v>39</v>
      </c>
      <c r="E72" s="44">
        <f aca="true" t="shared" si="4" ref="E72:E103">((D72-C72)/C72)*100</f>
        <v>30</v>
      </c>
      <c r="F72" s="20"/>
      <c r="G72" s="26">
        <v>19257</v>
      </c>
      <c r="H72" s="26">
        <v>22080</v>
      </c>
      <c r="I72" s="26">
        <v>61404</v>
      </c>
      <c r="J72" s="44">
        <f aca="true" t="shared" si="5" ref="J72:J103">((I72-H72)/H72)*100</f>
        <v>178.09782608695653</v>
      </c>
      <c r="K72" s="21"/>
      <c r="L72" s="37"/>
    </row>
    <row r="73" spans="1:12" s="13" customFormat="1" ht="11.25" customHeight="1">
      <c r="A73" s="22" t="s">
        <v>65</v>
      </c>
      <c r="B73" s="26">
        <v>86</v>
      </c>
      <c r="C73" s="26">
        <v>148</v>
      </c>
      <c r="D73" s="26">
        <v>117</v>
      </c>
      <c r="E73" s="44">
        <f t="shared" si="4"/>
        <v>-20.945945945945947</v>
      </c>
      <c r="F73" s="20"/>
      <c r="G73" s="26">
        <v>78975</v>
      </c>
      <c r="H73" s="26">
        <v>62614</v>
      </c>
      <c r="I73" s="26">
        <v>142136</v>
      </c>
      <c r="J73" s="44">
        <f t="shared" si="5"/>
        <v>127.0035455329479</v>
      </c>
      <c r="K73" s="21"/>
      <c r="L73" s="37"/>
    </row>
    <row r="74" spans="1:12" s="13" customFormat="1" ht="11.25" customHeight="1">
      <c r="A74" s="22" t="s">
        <v>66</v>
      </c>
      <c r="B74" s="26">
        <v>349</v>
      </c>
      <c r="C74" s="26">
        <v>614</v>
      </c>
      <c r="D74" s="26">
        <v>568</v>
      </c>
      <c r="E74" s="44">
        <f t="shared" si="4"/>
        <v>-7.491856677524431</v>
      </c>
      <c r="F74" s="20"/>
      <c r="G74" s="26">
        <v>272304</v>
      </c>
      <c r="H74" s="26">
        <v>256313</v>
      </c>
      <c r="I74" s="26">
        <v>614157</v>
      </c>
      <c r="J74" s="44">
        <f t="shared" si="5"/>
        <v>139.61211487517215</v>
      </c>
      <c r="K74" s="21"/>
      <c r="L74" s="37"/>
    </row>
    <row r="75" spans="1:12" s="13" customFormat="1" ht="11.25" customHeight="1">
      <c r="A75" s="22" t="s">
        <v>67</v>
      </c>
      <c r="B75" s="26">
        <v>23</v>
      </c>
      <c r="C75" s="26">
        <v>39</v>
      </c>
      <c r="D75" s="26">
        <v>36</v>
      </c>
      <c r="E75" s="44">
        <f t="shared" si="4"/>
        <v>-7.6923076923076925</v>
      </c>
      <c r="F75" s="20"/>
      <c r="G75" s="26">
        <v>23855</v>
      </c>
      <c r="H75" s="26">
        <v>21695</v>
      </c>
      <c r="I75" s="26">
        <v>54415</v>
      </c>
      <c r="J75" s="44">
        <f t="shared" si="5"/>
        <v>150.81816086655914</v>
      </c>
      <c r="K75" s="21"/>
      <c r="L75" s="37"/>
    </row>
    <row r="76" spans="1:12" s="13" customFormat="1" ht="11.25" customHeight="1">
      <c r="A76" s="22" t="s">
        <v>68</v>
      </c>
      <c r="B76" s="26">
        <v>42</v>
      </c>
      <c r="C76" s="26">
        <v>70</v>
      </c>
      <c r="D76" s="26">
        <v>93</v>
      </c>
      <c r="E76" s="44">
        <f t="shared" si="4"/>
        <v>32.857142857142854</v>
      </c>
      <c r="F76" s="20"/>
      <c r="G76" s="26">
        <v>37189</v>
      </c>
      <c r="H76" s="26">
        <v>39770</v>
      </c>
      <c r="I76" s="26">
        <v>117180</v>
      </c>
      <c r="J76" s="44">
        <f t="shared" si="5"/>
        <v>194.6442041740005</v>
      </c>
      <c r="K76" s="21"/>
      <c r="L76" s="37"/>
    </row>
    <row r="77" spans="1:12" s="13" customFormat="1" ht="11.25" customHeight="1">
      <c r="A77" s="22" t="s">
        <v>69</v>
      </c>
      <c r="B77" s="26">
        <v>207</v>
      </c>
      <c r="C77" s="26">
        <v>358</v>
      </c>
      <c r="D77" s="26">
        <v>359</v>
      </c>
      <c r="E77" s="44">
        <f t="shared" si="4"/>
        <v>0.27932960893854747</v>
      </c>
      <c r="F77" s="20"/>
      <c r="G77" s="26">
        <v>178161</v>
      </c>
      <c r="H77" s="26">
        <v>150358</v>
      </c>
      <c r="I77" s="26">
        <v>414458</v>
      </c>
      <c r="J77" s="44">
        <f t="shared" si="5"/>
        <v>175.64745474135063</v>
      </c>
      <c r="K77" s="21"/>
      <c r="L77" s="37"/>
    </row>
    <row r="78" spans="1:12" s="13" customFormat="1" ht="11.25" customHeight="1">
      <c r="A78" s="22" t="s">
        <v>70</v>
      </c>
      <c r="B78" s="26">
        <v>67</v>
      </c>
      <c r="C78" s="26">
        <v>106</v>
      </c>
      <c r="D78" s="26">
        <v>102</v>
      </c>
      <c r="E78" s="44">
        <f t="shared" si="4"/>
        <v>-3.7735849056603774</v>
      </c>
      <c r="F78" s="20"/>
      <c r="G78" s="26">
        <v>58188</v>
      </c>
      <c r="H78" s="26">
        <v>50773</v>
      </c>
      <c r="I78" s="26">
        <v>129248</v>
      </c>
      <c r="J78" s="44">
        <f t="shared" si="5"/>
        <v>154.56049475114725</v>
      </c>
      <c r="K78" s="21"/>
      <c r="L78" s="37"/>
    </row>
    <row r="79" spans="1:12" s="13" customFormat="1" ht="11.25" customHeight="1">
      <c r="A79" s="22" t="s">
        <v>71</v>
      </c>
      <c r="B79" s="26">
        <v>64</v>
      </c>
      <c r="C79" s="26">
        <v>132</v>
      </c>
      <c r="D79" s="26">
        <v>118</v>
      </c>
      <c r="E79" s="44">
        <f t="shared" si="4"/>
        <v>-10.606060606060606</v>
      </c>
      <c r="F79" s="20"/>
      <c r="G79" s="26">
        <v>79179</v>
      </c>
      <c r="H79" s="26">
        <v>78952</v>
      </c>
      <c r="I79" s="26">
        <v>163729</v>
      </c>
      <c r="J79" s="44">
        <f t="shared" si="5"/>
        <v>107.3779004965042</v>
      </c>
      <c r="K79" s="21"/>
      <c r="L79" s="37"/>
    </row>
    <row r="80" spans="1:12" s="13" customFormat="1" ht="11.25" customHeight="1">
      <c r="A80" s="22" t="s">
        <v>72</v>
      </c>
      <c r="B80" s="26">
        <v>101</v>
      </c>
      <c r="C80" s="26">
        <v>183</v>
      </c>
      <c r="D80" s="26">
        <v>155</v>
      </c>
      <c r="E80" s="44">
        <f t="shared" si="4"/>
        <v>-15.300546448087433</v>
      </c>
      <c r="F80" s="20"/>
      <c r="G80" s="26">
        <v>84457</v>
      </c>
      <c r="H80" s="26">
        <v>83222</v>
      </c>
      <c r="I80" s="26">
        <v>165580</v>
      </c>
      <c r="J80" s="44">
        <f t="shared" si="5"/>
        <v>98.96181298214415</v>
      </c>
      <c r="K80" s="21"/>
      <c r="L80" s="37"/>
    </row>
    <row r="81" spans="1:12" s="13" customFormat="1" ht="11.25" customHeight="1">
      <c r="A81" s="22" t="s">
        <v>73</v>
      </c>
      <c r="B81" s="26">
        <v>49</v>
      </c>
      <c r="C81" s="26">
        <v>103</v>
      </c>
      <c r="D81" s="26">
        <v>86</v>
      </c>
      <c r="E81" s="44">
        <f t="shared" si="4"/>
        <v>-16.50485436893204</v>
      </c>
      <c r="F81" s="20"/>
      <c r="G81" s="26">
        <v>40873</v>
      </c>
      <c r="H81" s="26">
        <v>40624</v>
      </c>
      <c r="I81" s="26">
        <v>122276</v>
      </c>
      <c r="J81" s="44">
        <f t="shared" si="5"/>
        <v>200.99448601811739</v>
      </c>
      <c r="K81" s="21"/>
      <c r="L81" s="37"/>
    </row>
    <row r="82" spans="1:12" s="13" customFormat="1" ht="11.25" customHeight="1">
      <c r="A82" s="22" t="s">
        <v>74</v>
      </c>
      <c r="B82" s="28">
        <v>145</v>
      </c>
      <c r="C82" s="28">
        <v>323</v>
      </c>
      <c r="D82" s="28">
        <v>262</v>
      </c>
      <c r="E82" s="44">
        <f t="shared" si="4"/>
        <v>-18.885448916408667</v>
      </c>
      <c r="F82" s="20"/>
      <c r="G82" s="31">
        <v>120635</v>
      </c>
      <c r="H82" s="31">
        <v>125694</v>
      </c>
      <c r="I82" s="31">
        <v>297966</v>
      </c>
      <c r="J82" s="44">
        <f t="shared" si="5"/>
        <v>137.05666141581938</v>
      </c>
      <c r="K82" s="21"/>
      <c r="L82" s="37"/>
    </row>
    <row r="83" spans="1:12" s="13" customFormat="1" ht="11.25" customHeight="1">
      <c r="A83" s="22" t="s">
        <v>75</v>
      </c>
      <c r="B83" s="26">
        <v>98</v>
      </c>
      <c r="C83" s="26">
        <v>150</v>
      </c>
      <c r="D83" s="26">
        <v>141</v>
      </c>
      <c r="E83" s="44">
        <f t="shared" si="4"/>
        <v>-6</v>
      </c>
      <c r="F83" s="20"/>
      <c r="G83" s="26">
        <v>86172</v>
      </c>
      <c r="H83" s="26">
        <v>74206</v>
      </c>
      <c r="I83" s="26">
        <v>171316</v>
      </c>
      <c r="J83" s="44">
        <f t="shared" si="5"/>
        <v>130.865428671536</v>
      </c>
      <c r="K83" s="21"/>
      <c r="L83" s="37"/>
    </row>
    <row r="84" spans="1:12" s="13" customFormat="1" ht="11.25" customHeight="1">
      <c r="A84" s="22" t="s">
        <v>76</v>
      </c>
      <c r="B84" s="26">
        <v>17</v>
      </c>
      <c r="C84" s="26">
        <v>37</v>
      </c>
      <c r="D84" s="26">
        <v>37</v>
      </c>
      <c r="E84" s="44">
        <f t="shared" si="4"/>
        <v>0</v>
      </c>
      <c r="F84" s="20"/>
      <c r="G84" s="26">
        <v>15302</v>
      </c>
      <c r="H84" s="26">
        <v>19861</v>
      </c>
      <c r="I84" s="26">
        <v>36954</v>
      </c>
      <c r="J84" s="44">
        <f t="shared" si="5"/>
        <v>86.0631388147626</v>
      </c>
      <c r="K84" s="21"/>
      <c r="L84" s="37"/>
    </row>
    <row r="85" spans="1:12" s="13" customFormat="1" ht="11.25" customHeight="1">
      <c r="A85" s="19" t="s">
        <v>77</v>
      </c>
      <c r="B85" s="26">
        <v>1201</v>
      </c>
      <c r="C85" s="26">
        <v>2078</v>
      </c>
      <c r="D85" s="26">
        <v>1754</v>
      </c>
      <c r="E85" s="44">
        <f t="shared" si="4"/>
        <v>-15.591915303176132</v>
      </c>
      <c r="F85" s="20"/>
      <c r="G85" s="26">
        <v>965581</v>
      </c>
      <c r="H85" s="26">
        <v>957548</v>
      </c>
      <c r="I85" s="26">
        <v>1959891</v>
      </c>
      <c r="J85" s="44">
        <f t="shared" si="5"/>
        <v>104.67809446628263</v>
      </c>
      <c r="K85" s="21"/>
      <c r="L85" s="37"/>
    </row>
    <row r="86" spans="1:12" s="13" customFormat="1" ht="11.25" customHeight="1">
      <c r="A86" s="19" t="s">
        <v>78</v>
      </c>
      <c r="B86" s="26">
        <v>78</v>
      </c>
      <c r="C86" s="26">
        <v>135</v>
      </c>
      <c r="D86" s="26">
        <v>94</v>
      </c>
      <c r="E86" s="44">
        <f t="shared" si="4"/>
        <v>-30.37037037037037</v>
      </c>
      <c r="F86" s="20"/>
      <c r="G86" s="26">
        <v>67810</v>
      </c>
      <c r="H86" s="26">
        <v>73889</v>
      </c>
      <c r="I86" s="26">
        <v>149858</v>
      </c>
      <c r="J86" s="44">
        <f t="shared" si="5"/>
        <v>102.8150333608521</v>
      </c>
      <c r="K86" s="21"/>
      <c r="L86" s="37"/>
    </row>
    <row r="87" spans="1:12" s="13" customFormat="1" ht="11.25" customHeight="1">
      <c r="A87" s="22" t="s">
        <v>79</v>
      </c>
      <c r="B87" s="26">
        <v>119</v>
      </c>
      <c r="C87" s="26">
        <v>242</v>
      </c>
      <c r="D87" s="26">
        <v>248</v>
      </c>
      <c r="E87" s="44">
        <f t="shared" si="4"/>
        <v>2.479338842975207</v>
      </c>
      <c r="F87" s="20"/>
      <c r="G87" s="26">
        <v>106986</v>
      </c>
      <c r="H87" s="26">
        <v>121474</v>
      </c>
      <c r="I87" s="26">
        <v>278264</v>
      </c>
      <c r="J87" s="44">
        <f t="shared" si="5"/>
        <v>129.07288802542107</v>
      </c>
      <c r="K87" s="21"/>
      <c r="L87" s="37"/>
    </row>
    <row r="88" spans="1:12" s="13" customFormat="1" ht="11.25" customHeight="1">
      <c r="A88" s="22" t="s">
        <v>80</v>
      </c>
      <c r="B88" s="26">
        <v>485</v>
      </c>
      <c r="C88" s="26">
        <v>1056</v>
      </c>
      <c r="D88" s="26">
        <v>942</v>
      </c>
      <c r="E88" s="44">
        <f t="shared" si="4"/>
        <v>-10.795454545454545</v>
      </c>
      <c r="F88" s="20"/>
      <c r="G88" s="26">
        <v>381358</v>
      </c>
      <c r="H88" s="26">
        <v>401901</v>
      </c>
      <c r="I88" s="26">
        <v>875495</v>
      </c>
      <c r="J88" s="44">
        <f t="shared" si="5"/>
        <v>117.83847265868958</v>
      </c>
      <c r="K88" s="21"/>
      <c r="L88" s="37"/>
    </row>
    <row r="89" spans="1:12" s="13" customFormat="1" ht="11.25" customHeight="1">
      <c r="A89" s="22" t="s">
        <v>81</v>
      </c>
      <c r="B89" s="26">
        <v>57</v>
      </c>
      <c r="C89" s="26">
        <v>84</v>
      </c>
      <c r="D89" s="26">
        <v>79</v>
      </c>
      <c r="E89" s="44">
        <f t="shared" si="4"/>
        <v>-5.952380952380952</v>
      </c>
      <c r="F89" s="20"/>
      <c r="G89" s="26">
        <v>51510</v>
      </c>
      <c r="H89" s="26">
        <v>45997</v>
      </c>
      <c r="I89" s="26">
        <v>128347</v>
      </c>
      <c r="J89" s="44">
        <f t="shared" si="5"/>
        <v>179.03341522273192</v>
      </c>
      <c r="K89" s="21"/>
      <c r="L89" s="37"/>
    </row>
    <row r="90" spans="1:12" s="13" customFormat="1" ht="11.25" customHeight="1">
      <c r="A90" s="22" t="s">
        <v>82</v>
      </c>
      <c r="B90" s="26">
        <v>54</v>
      </c>
      <c r="C90" s="26">
        <v>81</v>
      </c>
      <c r="D90" s="26">
        <v>69</v>
      </c>
      <c r="E90" s="44">
        <f t="shared" si="4"/>
        <v>-14.814814814814813</v>
      </c>
      <c r="F90" s="20"/>
      <c r="G90" s="26">
        <v>49277</v>
      </c>
      <c r="H90" s="26">
        <v>44622</v>
      </c>
      <c r="I90" s="26">
        <v>106407</v>
      </c>
      <c r="J90" s="44">
        <f t="shared" si="5"/>
        <v>138.46308995562725</v>
      </c>
      <c r="K90" s="21"/>
      <c r="L90" s="37"/>
    </row>
    <row r="91" spans="1:12" s="13" customFormat="1" ht="11.25" customHeight="1">
      <c r="A91" s="22" t="s">
        <v>83</v>
      </c>
      <c r="B91" s="26">
        <v>128</v>
      </c>
      <c r="C91" s="26">
        <v>253</v>
      </c>
      <c r="D91" s="26">
        <v>214</v>
      </c>
      <c r="E91" s="44">
        <f t="shared" si="4"/>
        <v>-15.41501976284585</v>
      </c>
      <c r="F91" s="20"/>
      <c r="G91" s="26">
        <v>104048</v>
      </c>
      <c r="H91" s="26">
        <v>92231</v>
      </c>
      <c r="I91" s="26">
        <v>221205</v>
      </c>
      <c r="J91" s="44">
        <f t="shared" si="5"/>
        <v>139.83801541780963</v>
      </c>
      <c r="K91" s="21"/>
      <c r="L91" s="37"/>
    </row>
    <row r="92" spans="1:12" s="13" customFormat="1" ht="11.25" customHeight="1">
      <c r="A92" s="22" t="s">
        <v>84</v>
      </c>
      <c r="B92" s="26">
        <v>928</v>
      </c>
      <c r="C92" s="26">
        <v>1551</v>
      </c>
      <c r="D92" s="26">
        <v>1366</v>
      </c>
      <c r="E92" s="44">
        <f t="shared" si="4"/>
        <v>-11.927788523533204</v>
      </c>
      <c r="F92" s="20"/>
      <c r="G92" s="26">
        <v>677464</v>
      </c>
      <c r="H92" s="26">
        <v>644432</v>
      </c>
      <c r="I92" s="26">
        <v>1372734</v>
      </c>
      <c r="J92" s="44">
        <f t="shared" si="5"/>
        <v>113.01456166050103</v>
      </c>
      <c r="K92" s="21"/>
      <c r="L92" s="37"/>
    </row>
    <row r="93" spans="1:12" s="13" customFormat="1" ht="11.25" customHeight="1">
      <c r="A93" s="22" t="s">
        <v>85</v>
      </c>
      <c r="B93" s="26">
        <v>29</v>
      </c>
      <c r="C93" s="26">
        <v>45</v>
      </c>
      <c r="D93" s="26">
        <v>34</v>
      </c>
      <c r="E93" s="44">
        <f t="shared" si="4"/>
        <v>-24.444444444444443</v>
      </c>
      <c r="F93" s="20"/>
      <c r="G93" s="26">
        <v>23340</v>
      </c>
      <c r="H93" s="26">
        <v>24965</v>
      </c>
      <c r="I93" s="26">
        <v>47895</v>
      </c>
      <c r="J93" s="44">
        <f t="shared" si="5"/>
        <v>91.84858802323252</v>
      </c>
      <c r="K93" s="21"/>
      <c r="L93" s="37"/>
    </row>
    <row r="94" spans="1:12" s="13" customFormat="1" ht="11.25" customHeight="1">
      <c r="A94" s="22" t="s">
        <v>86</v>
      </c>
      <c r="B94" s="26">
        <v>8934</v>
      </c>
      <c r="C94" s="26">
        <v>19011</v>
      </c>
      <c r="D94" s="26">
        <v>15651</v>
      </c>
      <c r="E94" s="44">
        <f t="shared" si="4"/>
        <v>-17.673978223133975</v>
      </c>
      <c r="F94" s="20"/>
      <c r="G94" s="26">
        <v>6887369</v>
      </c>
      <c r="H94" s="26">
        <v>5680118</v>
      </c>
      <c r="I94" s="26">
        <v>14552790</v>
      </c>
      <c r="J94" s="44">
        <f t="shared" si="5"/>
        <v>156.20576896465883</v>
      </c>
      <c r="K94" s="21"/>
      <c r="L94" s="37"/>
    </row>
    <row r="95" spans="1:12" s="13" customFormat="1" ht="11.25" customHeight="1">
      <c r="A95" s="19" t="s">
        <v>87</v>
      </c>
      <c r="B95" s="26">
        <v>217</v>
      </c>
      <c r="C95" s="26">
        <v>443</v>
      </c>
      <c r="D95" s="26">
        <v>369</v>
      </c>
      <c r="E95" s="44">
        <f t="shared" si="4"/>
        <v>-16.70428893905192</v>
      </c>
      <c r="F95" s="20"/>
      <c r="G95" s="26">
        <v>185950</v>
      </c>
      <c r="H95" s="26">
        <v>192722</v>
      </c>
      <c r="I95" s="26">
        <v>447960</v>
      </c>
      <c r="J95" s="44">
        <f t="shared" si="5"/>
        <v>132.4384346364193</v>
      </c>
      <c r="K95" s="21"/>
      <c r="L95" s="37"/>
    </row>
    <row r="96" spans="1:12" s="13" customFormat="1" ht="11.25" customHeight="1">
      <c r="A96" s="19" t="s">
        <v>88</v>
      </c>
      <c r="B96" s="26">
        <v>2829</v>
      </c>
      <c r="C96" s="26">
        <v>5010</v>
      </c>
      <c r="D96" s="26">
        <v>4485</v>
      </c>
      <c r="E96" s="44">
        <f t="shared" si="4"/>
        <v>-10.479041916167663</v>
      </c>
      <c r="F96" s="20"/>
      <c r="G96" s="26">
        <v>2138529</v>
      </c>
      <c r="H96" s="26">
        <v>1674056</v>
      </c>
      <c r="I96" s="26">
        <v>4092332</v>
      </c>
      <c r="J96" s="44">
        <f t="shared" si="5"/>
        <v>144.45609943753374</v>
      </c>
      <c r="K96" s="21"/>
      <c r="L96" s="37"/>
    </row>
    <row r="97" spans="1:12" s="13" customFormat="1" ht="11.25" customHeight="1">
      <c r="A97" s="22" t="s">
        <v>89</v>
      </c>
      <c r="B97" s="26">
        <v>9</v>
      </c>
      <c r="C97" s="26">
        <v>14</v>
      </c>
      <c r="D97" s="26">
        <v>31</v>
      </c>
      <c r="E97" s="44">
        <f t="shared" si="4"/>
        <v>121.42857142857142</v>
      </c>
      <c r="F97" s="20"/>
      <c r="G97" s="26">
        <v>7776</v>
      </c>
      <c r="H97" s="26">
        <v>8562</v>
      </c>
      <c r="I97" s="26">
        <v>22898</v>
      </c>
      <c r="J97" s="44">
        <f t="shared" si="5"/>
        <v>167.43751459939267</v>
      </c>
      <c r="K97" s="21"/>
      <c r="L97" s="37"/>
    </row>
    <row r="98" spans="1:12" s="13" customFormat="1" ht="11.25" customHeight="1">
      <c r="A98" s="22" t="s">
        <v>90</v>
      </c>
      <c r="B98" s="26">
        <v>94</v>
      </c>
      <c r="C98" s="26">
        <v>157</v>
      </c>
      <c r="D98" s="26">
        <v>144</v>
      </c>
      <c r="E98" s="44">
        <f t="shared" si="4"/>
        <v>-8.280254777070063</v>
      </c>
      <c r="F98" s="20"/>
      <c r="G98" s="26">
        <v>80596</v>
      </c>
      <c r="H98" s="26">
        <v>89916</v>
      </c>
      <c r="I98" s="26">
        <v>216116</v>
      </c>
      <c r="J98" s="44">
        <f t="shared" si="5"/>
        <v>140.35321855954444</v>
      </c>
      <c r="K98" s="21"/>
      <c r="L98" s="37"/>
    </row>
    <row r="99" spans="1:12" s="13" customFormat="1" ht="11.25" customHeight="1">
      <c r="A99" s="22" t="s">
        <v>91</v>
      </c>
      <c r="B99" s="26">
        <v>45</v>
      </c>
      <c r="C99" s="26">
        <v>93</v>
      </c>
      <c r="D99" s="26">
        <v>69</v>
      </c>
      <c r="E99" s="44">
        <f t="shared" si="4"/>
        <v>-25.806451612903224</v>
      </c>
      <c r="F99" s="20"/>
      <c r="G99" s="26">
        <v>36245</v>
      </c>
      <c r="H99" s="26">
        <v>42787</v>
      </c>
      <c r="I99" s="26">
        <v>93923</v>
      </c>
      <c r="J99" s="44">
        <f t="shared" si="5"/>
        <v>119.51293617220185</v>
      </c>
      <c r="K99" s="21"/>
      <c r="L99" s="37"/>
    </row>
    <row r="100" spans="1:12" s="13" customFormat="1" ht="11.25" customHeight="1">
      <c r="A100" s="22" t="s">
        <v>92</v>
      </c>
      <c r="B100" s="26">
        <v>63</v>
      </c>
      <c r="C100" s="26">
        <v>97</v>
      </c>
      <c r="D100" s="26">
        <v>82</v>
      </c>
      <c r="E100" s="44">
        <f t="shared" si="4"/>
        <v>-15.463917525773196</v>
      </c>
      <c r="F100" s="20"/>
      <c r="G100" s="26">
        <v>55661</v>
      </c>
      <c r="H100" s="26">
        <v>57925</v>
      </c>
      <c r="I100" s="26">
        <v>146380</v>
      </c>
      <c r="J100" s="44">
        <f t="shared" si="5"/>
        <v>152.70608545533017</v>
      </c>
      <c r="K100" s="21"/>
      <c r="L100" s="37"/>
    </row>
    <row r="101" spans="1:12" s="13" customFormat="1" ht="11.25" customHeight="1">
      <c r="A101" s="22" t="s">
        <v>93</v>
      </c>
      <c r="B101" s="26">
        <v>10</v>
      </c>
      <c r="C101" s="26">
        <v>29</v>
      </c>
      <c r="D101" s="26">
        <v>23</v>
      </c>
      <c r="E101" s="44">
        <f t="shared" si="4"/>
        <v>-20.689655172413794</v>
      </c>
      <c r="F101" s="20"/>
      <c r="G101" s="26">
        <v>9619</v>
      </c>
      <c r="H101" s="26">
        <v>8854</v>
      </c>
      <c r="I101" s="26">
        <v>25922</v>
      </c>
      <c r="J101" s="44">
        <f t="shared" si="5"/>
        <v>192.7716286424215</v>
      </c>
      <c r="K101" s="21"/>
      <c r="L101" s="37"/>
    </row>
    <row r="102" spans="1:12" s="13" customFormat="1" ht="11.25" customHeight="1">
      <c r="A102" s="22" t="s">
        <v>94</v>
      </c>
      <c r="B102" s="26">
        <v>32</v>
      </c>
      <c r="C102" s="26">
        <v>69</v>
      </c>
      <c r="D102" s="26">
        <v>37</v>
      </c>
      <c r="E102" s="44">
        <f t="shared" si="4"/>
        <v>-46.3768115942029</v>
      </c>
      <c r="F102" s="20"/>
      <c r="G102" s="26">
        <v>29319</v>
      </c>
      <c r="H102" s="26">
        <v>28917</v>
      </c>
      <c r="I102" s="26">
        <v>39914</v>
      </c>
      <c r="J102" s="44">
        <f t="shared" si="5"/>
        <v>38.02953280077463</v>
      </c>
      <c r="K102" s="21"/>
      <c r="L102" s="37"/>
    </row>
    <row r="103" spans="1:12" s="13" customFormat="1" ht="11.25" customHeight="1">
      <c r="A103" s="22" t="s">
        <v>95</v>
      </c>
      <c r="B103" s="26">
        <v>295</v>
      </c>
      <c r="C103" s="26">
        <v>483</v>
      </c>
      <c r="D103" s="26">
        <v>415</v>
      </c>
      <c r="E103" s="44">
        <f t="shared" si="4"/>
        <v>-14.078674948240167</v>
      </c>
      <c r="F103" s="20"/>
      <c r="G103" s="26">
        <v>233531</v>
      </c>
      <c r="H103" s="26">
        <v>204672</v>
      </c>
      <c r="I103" s="26">
        <v>424216</v>
      </c>
      <c r="J103" s="44">
        <f t="shared" si="5"/>
        <v>107.26626016260164</v>
      </c>
      <c r="K103" s="21"/>
      <c r="L103" s="37"/>
    </row>
    <row r="104" spans="1:12" s="13" customFormat="1" ht="11.25" customHeight="1">
      <c r="A104" s="22" t="s">
        <v>96</v>
      </c>
      <c r="B104" s="26">
        <v>34</v>
      </c>
      <c r="C104" s="26">
        <v>74</v>
      </c>
      <c r="D104" s="26">
        <v>64</v>
      </c>
      <c r="E104" s="44">
        <f aca="true" t="shared" si="6" ref="E104:E113">((D104-C104)/C104)*100</f>
        <v>-13.513513513513514</v>
      </c>
      <c r="F104" s="20"/>
      <c r="G104" s="26">
        <v>24741</v>
      </c>
      <c r="H104" s="26">
        <v>30071</v>
      </c>
      <c r="I104" s="26">
        <v>51346</v>
      </c>
      <c r="J104" s="44">
        <f aca="true" t="shared" si="7" ref="J104:J113">((I104-H104)/H104)*100</f>
        <v>70.74922682983605</v>
      </c>
      <c r="K104" s="21"/>
      <c r="L104" s="37"/>
    </row>
    <row r="105" spans="1:12" s="13" customFormat="1" ht="11.25" customHeight="1">
      <c r="A105" s="19" t="s">
        <v>97</v>
      </c>
      <c r="B105" s="26">
        <v>34</v>
      </c>
      <c r="C105" s="26">
        <v>36</v>
      </c>
      <c r="D105" s="26">
        <v>40</v>
      </c>
      <c r="E105" s="44">
        <f t="shared" si="6"/>
        <v>11.11111111111111</v>
      </c>
      <c r="F105" s="20"/>
      <c r="G105" s="26">
        <v>28410</v>
      </c>
      <c r="H105" s="26">
        <v>25741</v>
      </c>
      <c r="I105" s="26">
        <v>64302</v>
      </c>
      <c r="J105" s="44">
        <f t="shared" si="7"/>
        <v>149.80381492560505</v>
      </c>
      <c r="K105" s="21"/>
      <c r="L105" s="37"/>
    </row>
    <row r="106" spans="1:12" s="13" customFormat="1" ht="11.25" customHeight="1">
      <c r="A106" s="19" t="s">
        <v>98</v>
      </c>
      <c r="B106" s="26">
        <v>47</v>
      </c>
      <c r="C106" s="26">
        <v>112</v>
      </c>
      <c r="D106" s="26">
        <v>128</v>
      </c>
      <c r="E106" s="44">
        <f t="shared" si="6"/>
        <v>14.285714285714285</v>
      </c>
      <c r="F106" s="20"/>
      <c r="G106" s="26">
        <v>59471</v>
      </c>
      <c r="H106" s="26">
        <v>46956</v>
      </c>
      <c r="I106" s="26">
        <v>136952</v>
      </c>
      <c r="J106" s="44">
        <f t="shared" si="7"/>
        <v>191.66027770678932</v>
      </c>
      <c r="K106" s="21"/>
      <c r="L106" s="37"/>
    </row>
    <row r="107" spans="1:12" s="13" customFormat="1" ht="11.25" customHeight="1">
      <c r="A107" s="22" t="s">
        <v>99</v>
      </c>
      <c r="B107" s="26">
        <v>13</v>
      </c>
      <c r="C107" s="26">
        <v>33</v>
      </c>
      <c r="D107" s="26">
        <v>28</v>
      </c>
      <c r="E107" s="44">
        <f t="shared" si="6"/>
        <v>-15.151515151515152</v>
      </c>
      <c r="F107" s="20"/>
      <c r="G107" s="26">
        <v>14657</v>
      </c>
      <c r="H107" s="26">
        <v>16572</v>
      </c>
      <c r="I107" s="26">
        <v>40764</v>
      </c>
      <c r="J107" s="44">
        <f t="shared" si="7"/>
        <v>145.98117306299784</v>
      </c>
      <c r="K107" s="21"/>
      <c r="L107" s="37"/>
    </row>
    <row r="108" spans="1:12" s="13" customFormat="1" ht="11.25" customHeight="1">
      <c r="A108" s="22" t="s">
        <v>100</v>
      </c>
      <c r="B108" s="26">
        <v>46</v>
      </c>
      <c r="C108" s="26">
        <v>61</v>
      </c>
      <c r="D108" s="26">
        <v>69</v>
      </c>
      <c r="E108" s="44">
        <f t="shared" si="6"/>
        <v>13.114754098360656</v>
      </c>
      <c r="F108" s="20"/>
      <c r="G108" s="26">
        <v>42072</v>
      </c>
      <c r="H108" s="26">
        <v>32097</v>
      </c>
      <c r="I108" s="26">
        <v>81009</v>
      </c>
      <c r="J108" s="44">
        <f t="shared" si="7"/>
        <v>152.38807365174316</v>
      </c>
      <c r="K108" s="21"/>
      <c r="L108" s="37"/>
    </row>
    <row r="109" spans="1:12" s="13" customFormat="1" ht="11.25" customHeight="1">
      <c r="A109" s="22" t="s">
        <v>101</v>
      </c>
      <c r="B109" s="26">
        <v>20</v>
      </c>
      <c r="C109" s="26">
        <v>21</v>
      </c>
      <c r="D109" s="26">
        <v>17</v>
      </c>
      <c r="E109" s="44">
        <f t="shared" si="6"/>
        <v>-19.047619047619047</v>
      </c>
      <c r="F109" s="20"/>
      <c r="G109" s="26">
        <v>17024</v>
      </c>
      <c r="H109" s="26">
        <v>9764</v>
      </c>
      <c r="I109" s="26">
        <v>22655</v>
      </c>
      <c r="J109" s="44">
        <f t="shared" si="7"/>
        <v>132.02580909463336</v>
      </c>
      <c r="K109" s="21"/>
      <c r="L109" s="37"/>
    </row>
    <row r="110" spans="1:12" s="13" customFormat="1" ht="11.25" customHeight="1">
      <c r="A110" s="22" t="s">
        <v>102</v>
      </c>
      <c r="B110" s="26">
        <v>283</v>
      </c>
      <c r="C110" s="26">
        <v>457</v>
      </c>
      <c r="D110" s="26">
        <v>397</v>
      </c>
      <c r="E110" s="44">
        <f t="shared" si="6"/>
        <v>-13.129102844638949</v>
      </c>
      <c r="F110" s="20"/>
      <c r="G110" s="26">
        <v>302214</v>
      </c>
      <c r="H110" s="26">
        <v>270320</v>
      </c>
      <c r="I110" s="26">
        <v>685674</v>
      </c>
      <c r="J110" s="44">
        <f t="shared" si="7"/>
        <v>153.65270790174608</v>
      </c>
      <c r="K110" s="21"/>
      <c r="L110" s="37"/>
    </row>
    <row r="111" spans="1:12" s="13" customFormat="1" ht="11.25" customHeight="1">
      <c r="A111" s="22" t="s">
        <v>103</v>
      </c>
      <c r="B111" s="26">
        <v>72</v>
      </c>
      <c r="C111" s="26">
        <v>80</v>
      </c>
      <c r="D111" s="26">
        <v>79</v>
      </c>
      <c r="E111" s="44">
        <f t="shared" si="6"/>
        <v>-1.25</v>
      </c>
      <c r="F111" s="20"/>
      <c r="G111" s="26">
        <v>74698</v>
      </c>
      <c r="H111" s="26">
        <v>51121</v>
      </c>
      <c r="I111" s="26">
        <v>150980</v>
      </c>
      <c r="J111" s="44">
        <f t="shared" si="7"/>
        <v>195.3385105925158</v>
      </c>
      <c r="K111" s="21"/>
      <c r="L111" s="37"/>
    </row>
    <row r="112" spans="1:12" s="13" customFormat="1" ht="11.25" customHeight="1">
      <c r="A112" s="22" t="s">
        <v>104</v>
      </c>
      <c r="B112" s="26">
        <v>2191</v>
      </c>
      <c r="C112" s="26">
        <v>4741</v>
      </c>
      <c r="D112" s="26">
        <v>3668</v>
      </c>
      <c r="E112" s="44">
        <f t="shared" si="6"/>
        <v>-22.6323560430289</v>
      </c>
      <c r="F112" s="20"/>
      <c r="G112" s="26">
        <v>1747645</v>
      </c>
      <c r="H112" s="26">
        <v>1504707</v>
      </c>
      <c r="I112" s="26">
        <v>4228357</v>
      </c>
      <c r="J112" s="44">
        <f t="shared" si="7"/>
        <v>181.00866148692072</v>
      </c>
      <c r="K112" s="21"/>
      <c r="L112" s="37"/>
    </row>
    <row r="113" spans="1:12" s="14" customFormat="1" ht="11.25" customHeight="1">
      <c r="A113" s="23" t="s">
        <v>106</v>
      </c>
      <c r="B113" s="27">
        <v>34248</v>
      </c>
      <c r="C113" s="27">
        <v>65075</v>
      </c>
      <c r="D113" s="27">
        <v>55561</v>
      </c>
      <c r="E113" s="45">
        <f t="shared" si="6"/>
        <v>-14.620053784095274</v>
      </c>
      <c r="F113" s="24"/>
      <c r="G113" s="32">
        <v>27976444</v>
      </c>
      <c r="H113" s="32">
        <v>24548359</v>
      </c>
      <c r="I113" s="32">
        <v>61031089</v>
      </c>
      <c r="J113" s="45">
        <f t="shared" si="7"/>
        <v>148.6157587967489</v>
      </c>
      <c r="K113" s="25"/>
      <c r="L113" s="38"/>
    </row>
    <row r="114" spans="1:11" ht="3" customHeight="1">
      <c r="A114" s="3"/>
      <c r="B114" s="6"/>
      <c r="C114" s="6"/>
      <c r="D114" s="6"/>
      <c r="E114" s="7"/>
      <c r="F114" s="7"/>
      <c r="G114" s="9"/>
      <c r="H114" s="9"/>
      <c r="K114" s="5"/>
    </row>
    <row r="115" spans="1:12" s="30" customFormat="1" ht="21.75" customHeight="1">
      <c r="A115" s="53" t="s">
        <v>111</v>
      </c>
      <c r="B115" s="53"/>
      <c r="C115" s="53"/>
      <c r="D115" s="53"/>
      <c r="E115" s="53"/>
      <c r="F115" s="53"/>
      <c r="G115" s="53"/>
      <c r="H115" s="53"/>
      <c r="I115" s="53"/>
      <c r="J115" s="53"/>
      <c r="L115" s="39"/>
    </row>
    <row r="116" spans="1:10" ht="10.5" customHeight="1">
      <c r="A116" s="46" t="s">
        <v>110</v>
      </c>
      <c r="B116" s="47"/>
      <c r="C116" s="47"/>
      <c r="D116" s="47"/>
      <c r="E116" s="47"/>
      <c r="F116" s="10"/>
      <c r="G116" s="10"/>
      <c r="H116" s="10"/>
      <c r="I116" s="10"/>
      <c r="J116" s="10"/>
    </row>
    <row r="117" spans="1:10" ht="12.75">
      <c r="A117" s="10"/>
      <c r="B117" s="42"/>
      <c r="C117" s="42"/>
      <c r="D117" s="42"/>
      <c r="E117" s="10"/>
      <c r="F117" s="10"/>
      <c r="G117" s="42"/>
      <c r="H117" s="42"/>
      <c r="I117" s="42"/>
      <c r="J117" s="10"/>
    </row>
    <row r="118" spans="1:10" ht="12.75">
      <c r="A118" s="10"/>
      <c r="B118" s="10"/>
      <c r="C118" s="10"/>
      <c r="D118" s="10"/>
      <c r="E118" s="10"/>
      <c r="F118" s="10"/>
      <c r="G118" s="10"/>
      <c r="H118" s="10"/>
      <c r="I118" s="10"/>
      <c r="J118" s="10"/>
    </row>
    <row r="119" spans="1:10" ht="12.75">
      <c r="A119" s="10"/>
      <c r="B119" s="10"/>
      <c r="C119" s="10"/>
      <c r="D119" s="10"/>
      <c r="E119" s="10"/>
      <c r="F119" s="10"/>
      <c r="G119" s="10"/>
      <c r="H119" s="10"/>
      <c r="I119" s="10"/>
      <c r="J119" s="10"/>
    </row>
    <row r="120" spans="1:10" ht="12.75">
      <c r="A120" s="10"/>
      <c r="B120" s="10"/>
      <c r="C120" s="10"/>
      <c r="D120" s="10"/>
      <c r="E120" s="10"/>
      <c r="F120" s="10"/>
      <c r="G120" s="10"/>
      <c r="H120" s="10"/>
      <c r="I120" s="10"/>
      <c r="J120" s="10"/>
    </row>
    <row r="121" spans="1:10" ht="12.75">
      <c r="A121" s="10"/>
      <c r="B121" s="10"/>
      <c r="C121" s="10"/>
      <c r="D121" s="10"/>
      <c r="E121" s="10"/>
      <c r="F121" s="10"/>
      <c r="G121" s="10"/>
      <c r="H121" s="10"/>
      <c r="I121" s="10"/>
      <c r="J121" s="10"/>
    </row>
    <row r="122" spans="1:10" ht="12.75">
      <c r="A122" s="10"/>
      <c r="B122" s="10"/>
      <c r="C122" s="10"/>
      <c r="D122" s="10"/>
      <c r="E122" s="10"/>
      <c r="F122" s="10"/>
      <c r="G122" s="10"/>
      <c r="H122" s="10"/>
      <c r="I122" s="10"/>
      <c r="J122" s="10"/>
    </row>
    <row r="123" spans="1:10" ht="12.75">
      <c r="A123" s="10"/>
      <c r="B123" s="10"/>
      <c r="C123" s="10"/>
      <c r="D123" s="10"/>
      <c r="E123" s="10"/>
      <c r="F123" s="10"/>
      <c r="G123" s="10"/>
      <c r="H123" s="10"/>
      <c r="I123" s="10"/>
      <c r="J123" s="10"/>
    </row>
    <row r="124" spans="1:10" ht="12.75">
      <c r="A124" s="10"/>
      <c r="B124" s="10"/>
      <c r="C124" s="10"/>
      <c r="D124" s="10"/>
      <c r="E124" s="10"/>
      <c r="F124" s="10"/>
      <c r="G124" s="10"/>
      <c r="H124" s="10"/>
      <c r="I124" s="10"/>
      <c r="J124" s="10"/>
    </row>
    <row r="125" spans="1:10" ht="12.75">
      <c r="A125" s="10"/>
      <c r="B125" s="10"/>
      <c r="C125" s="10"/>
      <c r="D125" s="10"/>
      <c r="E125" s="10"/>
      <c r="F125" s="10"/>
      <c r="G125" s="10"/>
      <c r="H125" s="10"/>
      <c r="I125" s="10"/>
      <c r="J125" s="10"/>
    </row>
    <row r="126" spans="1:10" ht="12.75">
      <c r="A126" s="10"/>
      <c r="B126" s="10"/>
      <c r="C126" s="10"/>
      <c r="D126" s="10"/>
      <c r="E126" s="10"/>
      <c r="F126" s="10"/>
      <c r="G126" s="10"/>
      <c r="H126" s="10"/>
      <c r="I126" s="10"/>
      <c r="J126" s="10"/>
    </row>
    <row r="127" spans="1:10" ht="12.75">
      <c r="A127" s="10"/>
      <c r="B127" s="10"/>
      <c r="C127" s="10"/>
      <c r="D127" s="10"/>
      <c r="E127" s="10"/>
      <c r="F127" s="10"/>
      <c r="G127" s="10"/>
      <c r="H127" s="10"/>
      <c r="I127" s="10"/>
      <c r="J127" s="10"/>
    </row>
    <row r="128" spans="1:10" ht="12.75">
      <c r="A128" s="10"/>
      <c r="B128" s="10"/>
      <c r="C128" s="10"/>
      <c r="D128" s="10"/>
      <c r="E128" s="10"/>
      <c r="F128" s="10"/>
      <c r="G128" s="10"/>
      <c r="H128" s="10"/>
      <c r="I128" s="10"/>
      <c r="J128" s="10"/>
    </row>
    <row r="129" spans="1:10" ht="12.75">
      <c r="A129" s="10"/>
      <c r="B129" s="10"/>
      <c r="C129" s="10"/>
      <c r="D129" s="10"/>
      <c r="E129" s="10"/>
      <c r="F129" s="10"/>
      <c r="G129" s="10"/>
      <c r="H129" s="10"/>
      <c r="I129" s="10"/>
      <c r="J129" s="10"/>
    </row>
    <row r="130" spans="1:10" ht="12.75">
      <c r="A130" s="10"/>
      <c r="B130" s="10"/>
      <c r="C130" s="10"/>
      <c r="D130" s="10"/>
      <c r="E130" s="10"/>
      <c r="F130" s="10"/>
      <c r="G130" s="10"/>
      <c r="H130" s="10"/>
      <c r="I130" s="10"/>
      <c r="J130" s="10"/>
    </row>
    <row r="131" spans="1:10" ht="12.75">
      <c r="A131" s="10"/>
      <c r="B131" s="10"/>
      <c r="C131" s="10"/>
      <c r="D131" s="10"/>
      <c r="E131" s="10"/>
      <c r="F131" s="10"/>
      <c r="G131" s="10"/>
      <c r="H131" s="10"/>
      <c r="I131" s="10"/>
      <c r="J131" s="10"/>
    </row>
    <row r="132" spans="1:10" ht="12.75">
      <c r="A132" s="10"/>
      <c r="B132" s="10"/>
      <c r="C132" s="10"/>
      <c r="D132" s="10"/>
      <c r="E132" s="10"/>
      <c r="F132" s="10"/>
      <c r="G132" s="10"/>
      <c r="H132" s="10"/>
      <c r="I132" s="10"/>
      <c r="J132" s="10"/>
    </row>
    <row r="133" spans="1:10" ht="12.75">
      <c r="A133" s="10"/>
      <c r="B133" s="10"/>
      <c r="C133" s="10"/>
      <c r="D133" s="10"/>
      <c r="E133" s="10"/>
      <c r="F133" s="10"/>
      <c r="G133" s="10"/>
      <c r="H133" s="10"/>
      <c r="I133" s="10"/>
      <c r="J133" s="10"/>
    </row>
    <row r="134" spans="1:10" ht="12.75">
      <c r="A134" s="10"/>
      <c r="B134" s="10"/>
      <c r="C134" s="10"/>
      <c r="D134" s="10"/>
      <c r="E134" s="10"/>
      <c r="F134" s="10"/>
      <c r="G134" s="10"/>
      <c r="H134" s="10"/>
      <c r="I134" s="10"/>
      <c r="J134" s="10"/>
    </row>
    <row r="135" spans="1:10" ht="12.75">
      <c r="A135" s="10"/>
      <c r="B135" s="10"/>
      <c r="C135" s="10"/>
      <c r="D135" s="10"/>
      <c r="E135" s="10"/>
      <c r="F135" s="10"/>
      <c r="G135" s="10"/>
      <c r="H135" s="10"/>
      <c r="I135" s="10"/>
      <c r="J135" s="10"/>
    </row>
    <row r="136" spans="1:10" ht="12.75">
      <c r="A136" s="10"/>
      <c r="B136" s="10"/>
      <c r="C136" s="10"/>
      <c r="D136" s="10"/>
      <c r="E136" s="10"/>
      <c r="F136" s="10"/>
      <c r="G136" s="10"/>
      <c r="H136" s="10"/>
      <c r="I136" s="10"/>
      <c r="J136" s="10"/>
    </row>
    <row r="137" spans="1:10" ht="12.75">
      <c r="A137" s="10"/>
      <c r="B137" s="10"/>
      <c r="C137" s="10"/>
      <c r="D137" s="10"/>
      <c r="E137" s="10"/>
      <c r="F137" s="10"/>
      <c r="G137" s="10"/>
      <c r="H137" s="10"/>
      <c r="I137" s="10"/>
      <c r="J137" s="10"/>
    </row>
    <row r="138" spans="1:10" ht="12.75">
      <c r="A138" s="10"/>
      <c r="B138" s="10"/>
      <c r="C138" s="10"/>
      <c r="D138" s="10"/>
      <c r="E138" s="10"/>
      <c r="F138" s="10"/>
      <c r="G138" s="10"/>
      <c r="H138" s="10"/>
      <c r="I138" s="10"/>
      <c r="J138" s="10"/>
    </row>
    <row r="139" spans="1:10" ht="12.75">
      <c r="A139" s="10"/>
      <c r="B139" s="10"/>
      <c r="C139" s="10"/>
      <c r="D139" s="10"/>
      <c r="E139" s="10"/>
      <c r="F139" s="10"/>
      <c r="G139" s="10"/>
      <c r="H139" s="10"/>
      <c r="I139" s="10"/>
      <c r="J139" s="10"/>
    </row>
    <row r="140" spans="1:10" ht="12.75">
      <c r="A140" s="10"/>
      <c r="B140" s="10"/>
      <c r="C140" s="10"/>
      <c r="D140" s="10"/>
      <c r="E140" s="10"/>
      <c r="F140" s="10"/>
      <c r="G140" s="10"/>
      <c r="H140" s="10"/>
      <c r="I140" s="10"/>
      <c r="J140" s="10"/>
    </row>
    <row r="141" spans="1:10" ht="12.75">
      <c r="A141" s="10"/>
      <c r="B141" s="10"/>
      <c r="C141" s="10"/>
      <c r="D141" s="10"/>
      <c r="E141" s="10"/>
      <c r="F141" s="10"/>
      <c r="G141" s="10"/>
      <c r="H141" s="10"/>
      <c r="I141" s="10"/>
      <c r="J141" s="10"/>
    </row>
    <row r="142" spans="1:10" ht="12.75">
      <c r="A142" s="10"/>
      <c r="B142" s="10"/>
      <c r="C142" s="10"/>
      <c r="D142" s="10"/>
      <c r="E142" s="10"/>
      <c r="F142" s="10"/>
      <c r="G142" s="10"/>
      <c r="H142" s="10"/>
      <c r="I142" s="10"/>
      <c r="J142" s="10"/>
    </row>
    <row r="143" spans="1:10" ht="12.75">
      <c r="A143" s="10"/>
      <c r="B143" s="10"/>
      <c r="C143" s="10"/>
      <c r="D143" s="10"/>
      <c r="E143" s="10"/>
      <c r="F143" s="10"/>
      <c r="G143" s="10"/>
      <c r="H143" s="10"/>
      <c r="I143" s="10"/>
      <c r="J143" s="10"/>
    </row>
    <row r="144" spans="1:10" ht="12.75">
      <c r="A144" s="10"/>
      <c r="B144" s="10"/>
      <c r="C144" s="10"/>
      <c r="D144" s="10"/>
      <c r="E144" s="10"/>
      <c r="F144" s="10"/>
      <c r="G144" s="10"/>
      <c r="H144" s="10"/>
      <c r="I144" s="10"/>
      <c r="J144" s="10"/>
    </row>
    <row r="145" spans="1:10" ht="12.75">
      <c r="A145" s="10"/>
      <c r="B145" s="10"/>
      <c r="C145" s="10"/>
      <c r="D145" s="10"/>
      <c r="E145" s="10"/>
      <c r="F145" s="10"/>
      <c r="G145" s="10"/>
      <c r="H145" s="10"/>
      <c r="I145" s="10"/>
      <c r="J145" s="10"/>
    </row>
    <row r="146" spans="1:10" ht="12.75">
      <c r="A146" s="10"/>
      <c r="B146" s="10"/>
      <c r="C146" s="10"/>
      <c r="D146" s="10"/>
      <c r="E146" s="10"/>
      <c r="F146" s="10"/>
      <c r="G146" s="10"/>
      <c r="H146" s="10"/>
      <c r="I146" s="10"/>
      <c r="J146" s="10"/>
    </row>
    <row r="147" spans="1:10" ht="12.75">
      <c r="A147" s="10"/>
      <c r="B147" s="10"/>
      <c r="C147" s="10"/>
      <c r="D147" s="10"/>
      <c r="E147" s="10"/>
      <c r="F147" s="10"/>
      <c r="G147" s="10"/>
      <c r="H147" s="10"/>
      <c r="I147" s="10"/>
      <c r="J147" s="10"/>
    </row>
    <row r="148" spans="1:10" ht="12.75">
      <c r="A148" s="10"/>
      <c r="B148" s="10"/>
      <c r="C148" s="10"/>
      <c r="D148" s="10"/>
      <c r="E148" s="10"/>
      <c r="F148" s="10"/>
      <c r="G148" s="10"/>
      <c r="H148" s="10"/>
      <c r="I148" s="10"/>
      <c r="J148" s="10"/>
    </row>
    <row r="149" spans="1:10" ht="12.75">
      <c r="A149" s="10"/>
      <c r="B149" s="10"/>
      <c r="C149" s="10"/>
      <c r="D149" s="10"/>
      <c r="E149" s="10"/>
      <c r="F149" s="10"/>
      <c r="G149" s="10"/>
      <c r="H149" s="10"/>
      <c r="I149" s="10"/>
      <c r="J149" s="10"/>
    </row>
    <row r="150" spans="1:10" ht="12.75">
      <c r="A150" s="10"/>
      <c r="B150" s="10"/>
      <c r="C150" s="10"/>
      <c r="D150" s="10"/>
      <c r="E150" s="10"/>
      <c r="F150" s="10"/>
      <c r="G150" s="10"/>
      <c r="H150" s="10"/>
      <c r="I150" s="10"/>
      <c r="J150" s="10"/>
    </row>
    <row r="151" spans="1:10" ht="12.75">
      <c r="A151" s="10"/>
      <c r="B151" s="10"/>
      <c r="C151" s="10"/>
      <c r="D151" s="10"/>
      <c r="E151" s="10"/>
      <c r="F151" s="10"/>
      <c r="G151" s="10"/>
      <c r="H151" s="10"/>
      <c r="I151" s="10"/>
      <c r="J151" s="10"/>
    </row>
    <row r="152" spans="1:10" ht="12.75">
      <c r="A152" s="10"/>
      <c r="B152" s="10"/>
      <c r="C152" s="10"/>
      <c r="D152" s="10"/>
      <c r="E152" s="10"/>
      <c r="F152" s="10"/>
      <c r="G152" s="10"/>
      <c r="H152" s="10"/>
      <c r="I152" s="10"/>
      <c r="J152" s="10"/>
    </row>
    <row r="153" spans="1:10" ht="12.75">
      <c r="A153" s="10"/>
      <c r="B153" s="10"/>
      <c r="C153" s="10"/>
      <c r="D153" s="10"/>
      <c r="E153" s="10"/>
      <c r="F153" s="10"/>
      <c r="G153" s="10"/>
      <c r="H153" s="10"/>
      <c r="I153" s="10"/>
      <c r="J153" s="10"/>
    </row>
    <row r="154" spans="1:10" ht="12.75">
      <c r="A154" s="10"/>
      <c r="B154" s="10"/>
      <c r="C154" s="10"/>
      <c r="D154" s="10"/>
      <c r="E154" s="10"/>
      <c r="F154" s="10"/>
      <c r="G154" s="10"/>
      <c r="H154" s="10"/>
      <c r="I154" s="10"/>
      <c r="J154" s="10"/>
    </row>
    <row r="155" spans="1:10" ht="12.75">
      <c r="A155" s="10"/>
      <c r="B155" s="10"/>
      <c r="C155" s="10"/>
      <c r="D155" s="10"/>
      <c r="E155" s="10"/>
      <c r="F155" s="10"/>
      <c r="G155" s="10"/>
      <c r="H155" s="10"/>
      <c r="I155" s="10"/>
      <c r="J155" s="10"/>
    </row>
    <row r="156" spans="1:10" ht="12.75">
      <c r="A156" s="10"/>
      <c r="B156" s="10"/>
      <c r="C156" s="10"/>
      <c r="D156" s="10"/>
      <c r="E156" s="10"/>
      <c r="F156" s="10"/>
      <c r="G156" s="10"/>
      <c r="H156" s="10"/>
      <c r="I156" s="10"/>
      <c r="J156" s="10"/>
    </row>
    <row r="157" spans="1:10" ht="12.75">
      <c r="A157" s="10"/>
      <c r="B157" s="10"/>
      <c r="C157" s="10"/>
      <c r="D157" s="10"/>
      <c r="E157" s="10"/>
      <c r="F157" s="10"/>
      <c r="G157" s="10"/>
      <c r="H157" s="10"/>
      <c r="I157" s="10"/>
      <c r="J157" s="10"/>
    </row>
    <row r="158" spans="1:10" ht="12.75">
      <c r="A158" s="10"/>
      <c r="B158" s="10"/>
      <c r="C158" s="10"/>
      <c r="D158" s="10"/>
      <c r="E158" s="10"/>
      <c r="F158" s="10"/>
      <c r="G158" s="10"/>
      <c r="H158" s="10"/>
      <c r="I158" s="10"/>
      <c r="J158" s="10"/>
    </row>
    <row r="159" spans="1:10" ht="12.75">
      <c r="A159" s="10"/>
      <c r="B159" s="10"/>
      <c r="C159" s="10"/>
      <c r="D159" s="10"/>
      <c r="E159" s="10"/>
      <c r="F159" s="10"/>
      <c r="G159" s="10"/>
      <c r="H159" s="10"/>
      <c r="I159" s="10"/>
      <c r="J159" s="10"/>
    </row>
    <row r="160" spans="1:10" ht="12.75">
      <c r="A160" s="10"/>
      <c r="B160" s="10"/>
      <c r="C160" s="10"/>
      <c r="D160" s="10"/>
      <c r="E160" s="10"/>
      <c r="F160" s="10"/>
      <c r="G160" s="10"/>
      <c r="H160" s="10"/>
      <c r="I160" s="10"/>
      <c r="J160" s="10"/>
    </row>
    <row r="161" spans="1:10" ht="12.75">
      <c r="A161" s="10"/>
      <c r="B161" s="10"/>
      <c r="C161" s="10"/>
      <c r="D161" s="10"/>
      <c r="E161" s="10"/>
      <c r="F161" s="10"/>
      <c r="G161" s="10"/>
      <c r="H161" s="10"/>
      <c r="I161" s="10"/>
      <c r="J161" s="10"/>
    </row>
    <row r="162" spans="1:10" ht="12.75">
      <c r="A162" s="10"/>
      <c r="B162" s="10"/>
      <c r="C162" s="10"/>
      <c r="D162" s="10"/>
      <c r="E162" s="10"/>
      <c r="F162" s="10"/>
      <c r="G162" s="10"/>
      <c r="H162" s="10"/>
      <c r="I162" s="10"/>
      <c r="J162" s="10"/>
    </row>
    <row r="163" spans="1:10" ht="12.75">
      <c r="A163" s="10"/>
      <c r="B163" s="10"/>
      <c r="C163" s="10"/>
      <c r="D163" s="10"/>
      <c r="E163" s="10"/>
      <c r="F163" s="10"/>
      <c r="G163" s="10"/>
      <c r="H163" s="10"/>
      <c r="I163" s="10"/>
      <c r="J163" s="10"/>
    </row>
    <row r="164" spans="1:10" ht="12.75">
      <c r="A164" s="10"/>
      <c r="B164" s="10"/>
      <c r="C164" s="10"/>
      <c r="D164" s="10"/>
      <c r="E164" s="10"/>
      <c r="F164" s="10"/>
      <c r="G164" s="10"/>
      <c r="H164" s="10"/>
      <c r="I164" s="10"/>
      <c r="J164" s="10"/>
    </row>
    <row r="165" spans="1:10" ht="12.75">
      <c r="A165" s="10"/>
      <c r="B165" s="10"/>
      <c r="C165" s="10"/>
      <c r="D165" s="10"/>
      <c r="E165" s="10"/>
      <c r="F165" s="10"/>
      <c r="G165" s="10"/>
      <c r="H165" s="10"/>
      <c r="I165" s="10"/>
      <c r="J165" s="10"/>
    </row>
    <row r="166" spans="1:10" ht="12.75">
      <c r="A166" s="10"/>
      <c r="B166" s="10"/>
      <c r="C166" s="10"/>
      <c r="D166" s="10"/>
      <c r="E166" s="10"/>
      <c r="F166" s="10"/>
      <c r="G166" s="10"/>
      <c r="H166" s="10"/>
      <c r="I166" s="10"/>
      <c r="J166" s="10"/>
    </row>
    <row r="167" spans="1:10" ht="12.75">
      <c r="A167" s="10"/>
      <c r="B167" s="10"/>
      <c r="C167" s="10"/>
      <c r="D167" s="10"/>
      <c r="E167" s="10"/>
      <c r="F167" s="10"/>
      <c r="G167" s="10"/>
      <c r="H167" s="10"/>
      <c r="I167" s="10"/>
      <c r="J167" s="10"/>
    </row>
    <row r="168" spans="1:10" ht="12.75">
      <c r="A168" s="10"/>
      <c r="B168" s="10"/>
      <c r="C168" s="10"/>
      <c r="D168" s="10"/>
      <c r="E168" s="10"/>
      <c r="F168" s="10"/>
      <c r="G168" s="10"/>
      <c r="H168" s="10"/>
      <c r="I168" s="10"/>
      <c r="J168" s="10"/>
    </row>
    <row r="169" spans="1:10" ht="12.75">
      <c r="A169" s="10"/>
      <c r="B169" s="10"/>
      <c r="C169" s="10"/>
      <c r="D169" s="10"/>
      <c r="E169" s="10"/>
      <c r="F169" s="10"/>
      <c r="G169" s="10"/>
      <c r="H169" s="10"/>
      <c r="I169" s="10"/>
      <c r="J169" s="10"/>
    </row>
    <row r="170" spans="1:10" ht="12.75">
      <c r="A170" s="10"/>
      <c r="B170" s="10"/>
      <c r="C170" s="10"/>
      <c r="D170" s="10"/>
      <c r="E170" s="10"/>
      <c r="F170" s="10"/>
      <c r="G170" s="10"/>
      <c r="H170" s="10"/>
      <c r="I170" s="10"/>
      <c r="J170" s="10"/>
    </row>
    <row r="171" spans="1:10" ht="12.75">
      <c r="A171" s="10"/>
      <c r="B171" s="10"/>
      <c r="C171" s="10"/>
      <c r="D171" s="10"/>
      <c r="E171" s="10"/>
      <c r="F171" s="10"/>
      <c r="G171" s="10"/>
      <c r="H171" s="10"/>
      <c r="I171" s="10"/>
      <c r="J171" s="10"/>
    </row>
    <row r="172" spans="1:10" ht="12.75">
      <c r="A172" s="10"/>
      <c r="B172" s="10"/>
      <c r="C172" s="10"/>
      <c r="D172" s="10"/>
      <c r="E172" s="10"/>
      <c r="F172" s="10"/>
      <c r="G172" s="10"/>
      <c r="H172" s="10"/>
      <c r="I172" s="10"/>
      <c r="J172" s="10"/>
    </row>
    <row r="173" spans="1:10" ht="12.75">
      <c r="A173" s="10"/>
      <c r="B173" s="10"/>
      <c r="C173" s="10"/>
      <c r="D173" s="10"/>
      <c r="E173" s="10"/>
      <c r="F173" s="10"/>
      <c r="G173" s="10"/>
      <c r="H173" s="10"/>
      <c r="I173" s="10"/>
      <c r="J173" s="10"/>
    </row>
    <row r="174" spans="1:10" ht="12.75">
      <c r="A174" s="10"/>
      <c r="B174" s="10"/>
      <c r="C174" s="10"/>
      <c r="D174" s="10"/>
      <c r="E174" s="10"/>
      <c r="F174" s="10"/>
      <c r="G174" s="10"/>
      <c r="H174" s="10"/>
      <c r="I174" s="10"/>
      <c r="J174" s="10"/>
    </row>
    <row r="175" spans="1:10" ht="12.75">
      <c r="A175" s="10"/>
      <c r="B175" s="10"/>
      <c r="C175" s="10"/>
      <c r="D175" s="10"/>
      <c r="E175" s="10"/>
      <c r="F175" s="10"/>
      <c r="G175" s="10"/>
      <c r="H175" s="10"/>
      <c r="I175" s="10"/>
      <c r="J175" s="10"/>
    </row>
    <row r="176" spans="1:10" ht="12.75">
      <c r="A176" s="10"/>
      <c r="B176" s="10"/>
      <c r="C176" s="10"/>
      <c r="D176" s="10"/>
      <c r="E176" s="10"/>
      <c r="F176" s="10"/>
      <c r="G176" s="10"/>
      <c r="H176" s="10"/>
      <c r="I176" s="10"/>
      <c r="J176" s="10"/>
    </row>
    <row r="177" spans="1:10" ht="12.75">
      <c r="A177" s="10"/>
      <c r="B177" s="10"/>
      <c r="C177" s="10"/>
      <c r="D177" s="10"/>
      <c r="E177" s="10"/>
      <c r="F177" s="10"/>
      <c r="G177" s="10"/>
      <c r="H177" s="10"/>
      <c r="I177" s="10"/>
      <c r="J177" s="10"/>
    </row>
    <row r="178" spans="1:10" ht="12.75">
      <c r="A178" s="10"/>
      <c r="B178" s="10"/>
      <c r="C178" s="10"/>
      <c r="D178" s="10"/>
      <c r="E178" s="10"/>
      <c r="F178" s="10"/>
      <c r="G178" s="10"/>
      <c r="H178" s="10"/>
      <c r="I178" s="10"/>
      <c r="J178" s="10"/>
    </row>
    <row r="179" spans="1:10" ht="12.75">
      <c r="A179" s="10"/>
      <c r="B179" s="10"/>
      <c r="C179" s="10"/>
      <c r="D179" s="10"/>
      <c r="E179" s="10"/>
      <c r="F179" s="10"/>
      <c r="G179" s="10"/>
      <c r="H179" s="10"/>
      <c r="I179" s="10"/>
      <c r="J179" s="10"/>
    </row>
    <row r="180" spans="1:10" ht="12.75">
      <c r="A180" s="10"/>
      <c r="B180" s="10"/>
      <c r="C180" s="10"/>
      <c r="D180" s="10"/>
      <c r="E180" s="10"/>
      <c r="F180" s="10"/>
      <c r="G180" s="10"/>
      <c r="H180" s="10"/>
      <c r="I180" s="10"/>
      <c r="J180" s="10"/>
    </row>
    <row r="181" spans="1:10" ht="12.75">
      <c r="A181" s="10"/>
      <c r="B181" s="10"/>
      <c r="C181" s="10"/>
      <c r="D181" s="10"/>
      <c r="E181" s="10"/>
      <c r="F181" s="10"/>
      <c r="G181" s="10"/>
      <c r="H181" s="10"/>
      <c r="I181" s="10"/>
      <c r="J181" s="10"/>
    </row>
    <row r="182" spans="1:10" ht="12.75">
      <c r="A182" s="10"/>
      <c r="B182" s="10"/>
      <c r="C182" s="10"/>
      <c r="D182" s="10"/>
      <c r="E182" s="10"/>
      <c r="F182" s="10"/>
      <c r="G182" s="10"/>
      <c r="H182" s="10"/>
      <c r="I182" s="10"/>
      <c r="J182" s="10"/>
    </row>
    <row r="183" spans="1:10" ht="12.75">
      <c r="A183" s="10"/>
      <c r="B183" s="10"/>
      <c r="C183" s="10"/>
      <c r="D183" s="10"/>
      <c r="E183" s="10"/>
      <c r="F183" s="10"/>
      <c r="G183" s="10"/>
      <c r="H183" s="10"/>
      <c r="I183" s="10"/>
      <c r="J183" s="10"/>
    </row>
    <row r="184" spans="1:10" ht="12.75">
      <c r="A184" s="10"/>
      <c r="B184" s="10"/>
      <c r="C184" s="10"/>
      <c r="D184" s="10"/>
      <c r="E184" s="10"/>
      <c r="F184" s="10"/>
      <c r="G184" s="10"/>
      <c r="H184" s="10"/>
      <c r="I184" s="10"/>
      <c r="J184" s="10"/>
    </row>
    <row r="185" spans="1:10" ht="12.75">
      <c r="A185" s="10"/>
      <c r="B185" s="10"/>
      <c r="C185" s="10"/>
      <c r="D185" s="10"/>
      <c r="E185" s="10"/>
      <c r="F185" s="10"/>
      <c r="G185" s="10"/>
      <c r="H185" s="10"/>
      <c r="I185" s="10"/>
      <c r="J185" s="10"/>
    </row>
    <row r="186" spans="1:10" ht="12.75">
      <c r="A186" s="10"/>
      <c r="B186" s="10"/>
      <c r="C186" s="10"/>
      <c r="D186" s="10"/>
      <c r="E186" s="10"/>
      <c r="F186" s="10"/>
      <c r="G186" s="10"/>
      <c r="H186" s="10"/>
      <c r="I186" s="10"/>
      <c r="J186" s="10"/>
    </row>
    <row r="187" spans="1:10" ht="12.75">
      <c r="A187" s="10"/>
      <c r="B187" s="10"/>
      <c r="C187" s="10"/>
      <c r="D187" s="10"/>
      <c r="E187" s="10"/>
      <c r="F187" s="10"/>
      <c r="G187" s="10"/>
      <c r="H187" s="10"/>
      <c r="I187" s="10"/>
      <c r="J187" s="10"/>
    </row>
    <row r="188" spans="1:10" ht="12.75">
      <c r="A188" s="10"/>
      <c r="B188" s="10"/>
      <c r="C188" s="10"/>
      <c r="D188" s="10"/>
      <c r="E188" s="10"/>
      <c r="F188" s="10"/>
      <c r="G188" s="10"/>
      <c r="H188" s="10"/>
      <c r="I188" s="10"/>
      <c r="J188" s="10"/>
    </row>
    <row r="189" spans="1:10" ht="12.75">
      <c r="A189" s="10"/>
      <c r="B189" s="10"/>
      <c r="C189" s="10"/>
      <c r="D189" s="10"/>
      <c r="E189" s="10"/>
      <c r="F189" s="10"/>
      <c r="G189" s="10"/>
      <c r="H189" s="10"/>
      <c r="I189" s="10"/>
      <c r="J189" s="10"/>
    </row>
    <row r="190" spans="1:10" ht="12.75">
      <c r="A190" s="10"/>
      <c r="B190" s="10"/>
      <c r="C190" s="10"/>
      <c r="D190" s="10"/>
      <c r="E190" s="10"/>
      <c r="F190" s="10"/>
      <c r="G190" s="10"/>
      <c r="H190" s="10"/>
      <c r="I190" s="10"/>
      <c r="J190" s="10"/>
    </row>
    <row r="191" spans="1:10" ht="12.75">
      <c r="A191" s="10"/>
      <c r="B191" s="10"/>
      <c r="C191" s="10"/>
      <c r="D191" s="10"/>
      <c r="E191" s="10"/>
      <c r="F191" s="10"/>
      <c r="G191" s="10"/>
      <c r="H191" s="10"/>
      <c r="I191" s="10"/>
      <c r="J191" s="10"/>
    </row>
    <row r="192" spans="1:10" ht="12.75">
      <c r="A192" s="10"/>
      <c r="B192" s="10"/>
      <c r="C192" s="10"/>
      <c r="D192" s="10"/>
      <c r="E192" s="10"/>
      <c r="F192" s="10"/>
      <c r="G192" s="10"/>
      <c r="H192" s="10"/>
      <c r="I192" s="10"/>
      <c r="J192" s="10"/>
    </row>
    <row r="193" spans="1:10" ht="12.75">
      <c r="A193" s="10"/>
      <c r="B193" s="10"/>
      <c r="C193" s="10"/>
      <c r="D193" s="10"/>
      <c r="E193" s="10"/>
      <c r="F193" s="10"/>
      <c r="G193" s="10"/>
      <c r="H193" s="10"/>
      <c r="I193" s="10"/>
      <c r="J193" s="10"/>
    </row>
    <row r="194" spans="1:10" ht="12.75">
      <c r="A194" s="10"/>
      <c r="B194" s="10"/>
      <c r="C194" s="10"/>
      <c r="D194" s="10"/>
      <c r="E194" s="10"/>
      <c r="F194" s="10"/>
      <c r="G194" s="10"/>
      <c r="H194" s="10"/>
      <c r="I194" s="10"/>
      <c r="J194" s="10"/>
    </row>
    <row r="195" spans="1:10" ht="12.75">
      <c r="A195" s="10"/>
      <c r="B195" s="10"/>
      <c r="C195" s="10"/>
      <c r="D195" s="10"/>
      <c r="E195" s="10"/>
      <c r="F195" s="10"/>
      <c r="G195" s="10"/>
      <c r="H195" s="10"/>
      <c r="I195" s="10"/>
      <c r="J195" s="10"/>
    </row>
    <row r="196" spans="1:10" ht="12.75">
      <c r="A196" s="10"/>
      <c r="B196" s="10"/>
      <c r="C196" s="10"/>
      <c r="D196" s="10"/>
      <c r="E196" s="10"/>
      <c r="F196" s="10"/>
      <c r="G196" s="10"/>
      <c r="H196" s="10"/>
      <c r="I196" s="10"/>
      <c r="J196" s="10"/>
    </row>
    <row r="197" spans="1:10" ht="12.75">
      <c r="A197" s="10"/>
      <c r="B197" s="10"/>
      <c r="C197" s="10"/>
      <c r="D197" s="10"/>
      <c r="E197" s="10"/>
      <c r="F197" s="10"/>
      <c r="G197" s="10"/>
      <c r="H197" s="10"/>
      <c r="I197" s="10"/>
      <c r="J197" s="10"/>
    </row>
    <row r="198" spans="1:10" ht="12.75">
      <c r="A198" s="10"/>
      <c r="B198" s="10"/>
      <c r="C198" s="10"/>
      <c r="D198" s="10"/>
      <c r="E198" s="10"/>
      <c r="F198" s="10"/>
      <c r="G198" s="10"/>
      <c r="H198" s="10"/>
      <c r="I198" s="10"/>
      <c r="J198" s="10"/>
    </row>
    <row r="199" spans="1:10" ht="12.75">
      <c r="A199" s="10"/>
      <c r="B199" s="10"/>
      <c r="C199" s="10"/>
      <c r="D199" s="10"/>
      <c r="E199" s="10"/>
      <c r="F199" s="10"/>
      <c r="G199" s="10"/>
      <c r="H199" s="10"/>
      <c r="I199" s="10"/>
      <c r="J199" s="10"/>
    </row>
    <row r="200" spans="1:10" ht="12.75">
      <c r="A200" s="10"/>
      <c r="B200" s="10"/>
      <c r="C200" s="10"/>
      <c r="D200" s="10"/>
      <c r="E200" s="10"/>
      <c r="F200" s="10"/>
      <c r="G200" s="10"/>
      <c r="H200" s="10"/>
      <c r="I200" s="10"/>
      <c r="J200" s="10"/>
    </row>
    <row r="201" spans="1:10" ht="12.75">
      <c r="A201" s="10"/>
      <c r="B201" s="10"/>
      <c r="C201" s="10"/>
      <c r="D201" s="10"/>
      <c r="E201" s="10"/>
      <c r="F201" s="10"/>
      <c r="G201" s="10"/>
      <c r="H201" s="10"/>
      <c r="I201" s="10"/>
      <c r="J201" s="10"/>
    </row>
    <row r="202" spans="1:10" ht="12.75">
      <c r="A202" s="10"/>
      <c r="B202" s="10"/>
      <c r="C202" s="10"/>
      <c r="D202" s="10"/>
      <c r="E202" s="10"/>
      <c r="F202" s="10"/>
      <c r="G202" s="10"/>
      <c r="H202" s="10"/>
      <c r="I202" s="10"/>
      <c r="J202" s="10"/>
    </row>
    <row r="203" spans="1:10" ht="12.75">
      <c r="A203" s="10"/>
      <c r="B203" s="10"/>
      <c r="C203" s="10"/>
      <c r="D203" s="10"/>
      <c r="E203" s="10"/>
      <c r="F203" s="10"/>
      <c r="G203" s="10"/>
      <c r="H203" s="10"/>
      <c r="I203" s="10"/>
      <c r="J203" s="10"/>
    </row>
    <row r="204" spans="1:10" ht="12.75">
      <c r="A204" s="10"/>
      <c r="B204" s="10"/>
      <c r="C204" s="10"/>
      <c r="D204" s="10"/>
      <c r="E204" s="10"/>
      <c r="F204" s="10"/>
      <c r="G204" s="10"/>
      <c r="H204" s="10"/>
      <c r="I204" s="10"/>
      <c r="J204" s="10"/>
    </row>
    <row r="205" spans="1:10" ht="12.75">
      <c r="A205" s="10"/>
      <c r="B205" s="10"/>
      <c r="C205" s="10"/>
      <c r="D205" s="10"/>
      <c r="E205" s="10"/>
      <c r="F205" s="10"/>
      <c r="G205" s="10"/>
      <c r="H205" s="10"/>
      <c r="I205" s="10"/>
      <c r="J205" s="10"/>
    </row>
    <row r="206" spans="1:10" ht="12.75">
      <c r="A206" s="10"/>
      <c r="B206" s="10"/>
      <c r="C206" s="10"/>
      <c r="D206" s="10"/>
      <c r="E206" s="10"/>
      <c r="F206" s="10"/>
      <c r="G206" s="10"/>
      <c r="H206" s="10"/>
      <c r="I206" s="10"/>
      <c r="J206" s="10"/>
    </row>
    <row r="207" spans="1:10" ht="12.75">
      <c r="A207" s="10"/>
      <c r="B207" s="10"/>
      <c r="C207" s="10"/>
      <c r="D207" s="10"/>
      <c r="E207" s="10"/>
      <c r="F207" s="10"/>
      <c r="G207" s="10"/>
      <c r="H207" s="10"/>
      <c r="I207" s="10"/>
      <c r="J207" s="10"/>
    </row>
    <row r="208" spans="1:10" ht="12.75">
      <c r="A208" s="10"/>
      <c r="B208" s="10"/>
      <c r="C208" s="10"/>
      <c r="D208" s="10"/>
      <c r="E208" s="10"/>
      <c r="F208" s="10"/>
      <c r="G208" s="10"/>
      <c r="H208" s="10"/>
      <c r="I208" s="10"/>
      <c r="J208" s="10"/>
    </row>
    <row r="209" spans="1:10" ht="12.75">
      <c r="A209" s="10"/>
      <c r="B209" s="10"/>
      <c r="C209" s="10"/>
      <c r="D209" s="10"/>
      <c r="E209" s="10"/>
      <c r="F209" s="10"/>
      <c r="G209" s="10"/>
      <c r="H209" s="10"/>
      <c r="I209" s="10"/>
      <c r="J209" s="10"/>
    </row>
    <row r="210" spans="1:10" ht="12.75">
      <c r="A210" s="10"/>
      <c r="B210" s="10"/>
      <c r="C210" s="10"/>
      <c r="D210" s="10"/>
      <c r="E210" s="10"/>
      <c r="F210" s="10"/>
      <c r="G210" s="10"/>
      <c r="H210" s="10"/>
      <c r="I210" s="10"/>
      <c r="J210" s="10"/>
    </row>
    <row r="211" spans="1:10" ht="12.75">
      <c r="A211" s="10"/>
      <c r="B211" s="10"/>
      <c r="C211" s="10"/>
      <c r="D211" s="10"/>
      <c r="E211" s="10"/>
      <c r="F211" s="10"/>
      <c r="G211" s="10"/>
      <c r="H211" s="10"/>
      <c r="I211" s="10"/>
      <c r="J211" s="10"/>
    </row>
    <row r="212" spans="1:10" ht="12.75">
      <c r="A212" s="10"/>
      <c r="B212" s="10"/>
      <c r="C212" s="10"/>
      <c r="D212" s="10"/>
      <c r="E212" s="10"/>
      <c r="F212" s="10"/>
      <c r="G212" s="10"/>
      <c r="H212" s="10"/>
      <c r="I212" s="10"/>
      <c r="J212" s="10"/>
    </row>
    <row r="213" spans="1:10" ht="12.75">
      <c r="A213" s="10"/>
      <c r="B213" s="10"/>
      <c r="C213" s="10"/>
      <c r="D213" s="10"/>
      <c r="E213" s="10"/>
      <c r="F213" s="10"/>
      <c r="G213" s="10"/>
      <c r="H213" s="10"/>
      <c r="I213" s="10"/>
      <c r="J213" s="10"/>
    </row>
    <row r="214" spans="1:10" ht="12.75">
      <c r="A214" s="10"/>
      <c r="B214" s="10"/>
      <c r="C214" s="10"/>
      <c r="D214" s="10"/>
      <c r="E214" s="10"/>
      <c r="F214" s="10"/>
      <c r="G214" s="10"/>
      <c r="H214" s="10"/>
      <c r="I214" s="10"/>
      <c r="J214" s="10"/>
    </row>
    <row r="215" spans="1:10" ht="12.75">
      <c r="A215" s="10"/>
      <c r="B215" s="10"/>
      <c r="C215" s="10"/>
      <c r="D215" s="10"/>
      <c r="E215" s="10"/>
      <c r="F215" s="10"/>
      <c r="G215" s="10"/>
      <c r="H215" s="10"/>
      <c r="I215" s="10"/>
      <c r="J215" s="10"/>
    </row>
    <row r="216" spans="1:10" ht="12.75">
      <c r="A216" s="10"/>
      <c r="B216" s="10"/>
      <c r="C216" s="10"/>
      <c r="D216" s="10"/>
      <c r="E216" s="10"/>
      <c r="F216" s="10"/>
      <c r="G216" s="10"/>
      <c r="H216" s="10"/>
      <c r="I216" s="10"/>
      <c r="J216" s="10"/>
    </row>
    <row r="217" spans="1:10" ht="12.75">
      <c r="A217" s="10"/>
      <c r="B217" s="10"/>
      <c r="C217" s="10"/>
      <c r="D217" s="10"/>
      <c r="E217" s="10"/>
      <c r="F217" s="10"/>
      <c r="G217" s="10"/>
      <c r="H217" s="10"/>
      <c r="I217" s="10"/>
      <c r="J217" s="10"/>
    </row>
    <row r="218" spans="1:10" ht="12.75">
      <c r="A218" s="10"/>
      <c r="B218" s="10"/>
      <c r="C218" s="10"/>
      <c r="D218" s="10"/>
      <c r="E218" s="10"/>
      <c r="F218" s="10"/>
      <c r="G218" s="10"/>
      <c r="H218" s="10"/>
      <c r="I218" s="10"/>
      <c r="J218" s="10"/>
    </row>
    <row r="219" spans="1:10" ht="12.75">
      <c r="A219" s="10"/>
      <c r="B219" s="10"/>
      <c r="C219" s="10"/>
      <c r="D219" s="10"/>
      <c r="E219" s="10"/>
      <c r="F219" s="10"/>
      <c r="G219" s="10"/>
      <c r="H219" s="10"/>
      <c r="I219" s="10"/>
      <c r="J219" s="10"/>
    </row>
    <row r="220" spans="1:10" ht="12.75">
      <c r="A220" s="10"/>
      <c r="B220" s="10"/>
      <c r="C220" s="10"/>
      <c r="D220" s="10"/>
      <c r="E220" s="10"/>
      <c r="F220" s="10"/>
      <c r="G220" s="10"/>
      <c r="H220" s="10"/>
      <c r="I220" s="10"/>
      <c r="J220" s="10"/>
    </row>
    <row r="221" spans="1:10" ht="12.75">
      <c r="A221" s="10"/>
      <c r="B221" s="10"/>
      <c r="C221" s="10"/>
      <c r="D221" s="10"/>
      <c r="E221" s="10"/>
      <c r="F221" s="10"/>
      <c r="G221" s="10"/>
      <c r="H221" s="10"/>
      <c r="I221" s="10"/>
      <c r="J221" s="10"/>
    </row>
    <row r="222" spans="1:10" ht="12.75">
      <c r="A222" s="10"/>
      <c r="B222" s="10"/>
      <c r="C222" s="10"/>
      <c r="D222" s="10"/>
      <c r="E222" s="10"/>
      <c r="F222" s="10"/>
      <c r="G222" s="10"/>
      <c r="H222" s="10"/>
      <c r="I222" s="10"/>
      <c r="J222" s="10"/>
    </row>
    <row r="223" spans="1:10" ht="12.75">
      <c r="A223" s="10"/>
      <c r="B223" s="10"/>
      <c r="C223" s="10"/>
      <c r="D223" s="10"/>
      <c r="E223" s="10"/>
      <c r="F223" s="10"/>
      <c r="G223" s="10"/>
      <c r="H223" s="10"/>
      <c r="I223" s="10"/>
      <c r="J223" s="10"/>
    </row>
    <row r="224" spans="1:10" ht="12.75">
      <c r="A224" s="10"/>
      <c r="B224" s="10"/>
      <c r="C224" s="10"/>
      <c r="D224" s="10"/>
      <c r="E224" s="10"/>
      <c r="F224" s="10"/>
      <c r="G224" s="10"/>
      <c r="H224" s="10"/>
      <c r="I224" s="10"/>
      <c r="J224" s="10"/>
    </row>
    <row r="225" spans="1:10" ht="12.75">
      <c r="A225" s="10"/>
      <c r="B225" s="10"/>
      <c r="C225" s="10"/>
      <c r="D225" s="10"/>
      <c r="E225" s="10"/>
      <c r="F225" s="10"/>
      <c r="G225" s="10"/>
      <c r="H225" s="10"/>
      <c r="I225" s="10"/>
      <c r="J225" s="10"/>
    </row>
    <row r="226" spans="1:10" ht="12.75">
      <c r="A226" s="10"/>
      <c r="B226" s="10"/>
      <c r="C226" s="10"/>
      <c r="D226" s="10"/>
      <c r="E226" s="10"/>
      <c r="F226" s="10"/>
      <c r="G226" s="10"/>
      <c r="H226" s="10"/>
      <c r="I226" s="10"/>
      <c r="J226" s="10"/>
    </row>
    <row r="227" spans="1:10" ht="12.75">
      <c r="A227" s="10"/>
      <c r="B227" s="10"/>
      <c r="C227" s="10"/>
      <c r="D227" s="10"/>
      <c r="E227" s="10"/>
      <c r="F227" s="10"/>
      <c r="G227" s="10"/>
      <c r="H227" s="10"/>
      <c r="I227" s="10"/>
      <c r="J227" s="10"/>
    </row>
    <row r="228" spans="1:10" ht="12.75">
      <c r="A228" s="10"/>
      <c r="B228" s="10"/>
      <c r="C228" s="10"/>
      <c r="D228" s="10"/>
      <c r="E228" s="10"/>
      <c r="F228" s="10"/>
      <c r="G228" s="10"/>
      <c r="H228" s="10"/>
      <c r="I228" s="10"/>
      <c r="J228" s="10"/>
    </row>
  </sheetData>
  <sheetProtection/>
  <mergeCells count="6">
    <mergeCell ref="A116:E116"/>
    <mergeCell ref="G4:J4"/>
    <mergeCell ref="A1:J1"/>
    <mergeCell ref="A2:J2"/>
    <mergeCell ref="A115:J115"/>
    <mergeCell ref="B4:F4"/>
  </mergeCells>
  <printOptions horizontalCentered="1"/>
  <pageMargins left="1" right="1" top="0.9" bottom="0.9" header="0.5" footer="0.5"/>
  <pageSetup horizontalDpi="600" verticalDpi="60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University of Kansas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Luke</dc:creator>
  <cp:keywords/>
  <dc:description/>
  <cp:lastModifiedBy>Desai, Rashmi Madhavarao</cp:lastModifiedBy>
  <cp:lastPrinted>2022-07-18T13:19:40Z</cp:lastPrinted>
  <dcterms:created xsi:type="dcterms:W3CDTF">2000-09-21T17:53:18Z</dcterms:created>
  <dcterms:modified xsi:type="dcterms:W3CDTF">2023-07-14T16:35:41Z</dcterms:modified>
  <cp:category/>
  <cp:version/>
  <cp:contentType/>
  <cp:contentStatus/>
</cp:coreProperties>
</file>