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Sheet1" sheetId="1" r:id="rId1"/>
  </sheets>
  <definedNames>
    <definedName name="_xlnm.Print_Area" localSheetId="0">'Sheet1'!$A$1:$J$116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<sst xmlns="http://schemas.openxmlformats.org/spreadsheetml/2006/main" count="121" uniqueCount="117">
  <si>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</si>
  <si>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</si>
  <si>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</si>
  <si>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</si>
  <si>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</si>
  <si>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</si>
  <si>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</si>
  <si>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</si>
  <si>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</si>
  <si>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</si>
  <si>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</si>
  <si>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</si>
  <si>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</si>
  <si>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</si>
  <si>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</si>
  <si>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</si>
  <si>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</si>
  <si>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</si>
  <si>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</si>
  <si>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</si>
  <si>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</si>
  <si>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</si>
  <si>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</si>
  <si>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</si>
  <si>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</si>
  <si>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</si>
  <si>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</si>
  <si>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</si>
  <si>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</si>
  <si>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</si>
  <si>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</si>
  <si>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</si>
  <si>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</si>
  <si>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</si>
  <si>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</si>
  <si>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</si>
  <si>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</si>
  <si>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</si>
  <si>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</si>
  <si>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</si>
  <si>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</si>
  <si>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</si>
  <si>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</si>
  <si>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</si>
  <si>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</si>
  <si>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</si>
  <si>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</si>
  <si>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</si>
  <si>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</si>
  <si>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</si>
  <si>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</si>
  <si>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</si>
  <si>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</si>
  <si>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</si>
  <si>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</si>
  <si>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</si>
  <si>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</si>
  <si>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</si>
  <si>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</si>
  <si>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</si>
  <si>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</si>
  <si>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</si>
  <si>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</si>
  <si>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</si>
  <si>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</si>
  <si>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</si>
  <si>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</si>
  <si>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</si>
  <si>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</si>
  <si>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</si>
  <si>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</si>
  <si>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</si>
  <si>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</si>
  <si>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</si>
  <si>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</si>
  <si>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</si>
  <si>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</si>
  <si>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</si>
  <si>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</si>
  <si>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</si>
  <si>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</si>
  <si>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</si>
  <si>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</si>
  <si>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</si>
  <si>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</si>
  <si>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</si>
  <si>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</si>
  <si>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</si>
  <si>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</si>
  <si>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</si>
  <si>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</si>
  <si>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</si>
  <si>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</si>
  <si>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</si>
  <si>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</si>
  <si>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</si>
  <si>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</si>
  <si>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</si>
  <si>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</si>
  <si>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</si>
  <si>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</si>
  <si>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</si>
  <si>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</si>
  <si>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</si>
  <si>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</si>
  <si>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County</t>
  </si>
  <si>
    <t>Annual Expenditures</t>
  </si>
  <si>
    <t>Kansas</t>
  </si>
  <si>
    <t>Food Stamp Beneficiaries and Expenditures in Kansas, by County</t>
  </si>
  <si>
    <t>Beneficiaries (average per month)</t>
  </si>
  <si>
    <t>Data may not sum to totals due to rounding.</t>
  </si>
  <si>
    <t>2020</t>
  </si>
  <si>
    <t>2021</t>
  </si>
  <si>
    <t>Source: Kansas Department for Children and Families, County Packets, Fiscal Years 2020-2022, http://www.dcf.ks.gov/Agency/Pages/County-Packets.aspx
   (accessed May 9, 2023).</t>
  </si>
  <si>
    <t>Fiscal Years 2020-2022</t>
  </si>
  <si>
    <t>2022</t>
  </si>
  <si>
    <t>Percent Change
 2021-2022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</si>
</sst>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"/>
    <numFmt numFmtId="179" formatCode="&quot;$&quot;#,##0"/>
    <numFmt numFmtId="180" formatCode="0.0_)"/>
    <numFmt numFmtId="181" formatCode="#,##0.0_);\(#,##0.0\)"/>
    <numFmt numFmtId="182" formatCode="0\ \ "/>
    <numFmt numFmtId="183" formatCode="0.0\ \ \ \ \ "/>
    <numFmt numFmtId="184" formatCode="#,##0.0\ \ \ \ \ _);\(#,##0.0\)"/>
    <numFmt numFmtId="185" formatCode="#,##0\ \ \ \ \ "/>
    <numFmt numFmtId="186" formatCode="#,##0.0"/>
    <numFmt numFmtId="187" formatCode="[$-409]dddd\,\ mmmm\ dd\,\ yyyy"/>
    <numFmt numFmtId="188" formatCode="_(* #,##0.0_);_(* \(#,##0.0\);_(* &quot;-&quot;??_);_(@_)"/>
    <numFmt numFmtId="189" formatCode="_(* #,##0_);_(* \(#,##0\);_(* &quot;-&quot;??_);_(@_)"/>
    <numFmt numFmtId="190" formatCode="###,##0;[Red]\ \(###,##0\);;"/>
    <numFmt numFmtId="191" formatCode="[$-409]h:mm:ss\ AM/PM"/>
    <numFmt numFmtId="192" formatCode="[$€-2]\ #,##0.00_);[Red]\([$€-2]\ #,##0.00\)"/>
    <numFmt numFmtId="193" formatCode="&quot;$&quot;###,###,##0;[Red]\ \(&quot;$&quot;###,###,##0\);;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52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52"/>
      <name val="Gill Sans MT"/>
      <family val="2"/>
    </font>
    <font>
      <sz val="10"/>
      <color indexed="60"/>
      <name val="Gill Sans MT"/>
      <family val="2"/>
    </font>
    <font>
      <sz val="11"/>
      <color indexed="8"/>
      <name val="Calibri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sz val="11"/>
      <color theme="1"/>
      <name val="Calibri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78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9" fontId="5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172" fontId="1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172" fontId="11" fillId="0" borderId="0" xfId="0" applyNumberFormat="1" applyFont="1" applyFill="1" applyAlignment="1" applyProtection="1">
      <alignment/>
      <protection/>
    </xf>
    <xf numFmtId="172" fontId="12" fillId="0" borderId="0" xfId="0" applyNumberFormat="1" applyFont="1" applyFill="1" applyAlignment="1" applyProtection="1">
      <alignment/>
      <protection/>
    </xf>
    <xf numFmtId="3" fontId="12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vertical="center" indent="1"/>
    </xf>
    <xf numFmtId="179" fontId="11" fillId="0" borderId="0" xfId="0" applyNumberFormat="1" applyFont="1" applyFill="1" applyBorder="1" applyAlignment="1">
      <alignment horizontal="right" vertical="center" wrapText="1" indent="1"/>
    </xf>
    <xf numFmtId="179" fontId="12" fillId="0" borderId="0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178" fontId="4" fillId="0" borderId="0" xfId="0" applyNumberFormat="1" applyFont="1" applyAlignment="1">
      <alignment horizontal="right" vertical="center" indent="1"/>
    </xf>
    <xf numFmtId="178" fontId="8" fillId="0" borderId="0" xfId="0" applyNumberFormat="1" applyFont="1" applyAlignment="1">
      <alignment horizontal="right" vertical="center" indent="1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2" fillId="0" borderId="0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 indent="3"/>
    </xf>
    <xf numFmtId="178" fontId="8" fillId="0" borderId="0" xfId="0" applyNumberFormat="1" applyFont="1" applyAlignment="1">
      <alignment horizontal="right" vertical="center" indent="3"/>
    </xf>
    <xf numFmtId="49" fontId="8" fillId="0" borderId="0" xfId="0" applyNumberFormat="1" applyFont="1" applyAlignment="1">
      <alignment horizontal="center"/>
    </xf>
    <xf numFmtId="172" fontId="9" fillId="0" borderId="0" xfId="0" applyNumberFormat="1" applyFont="1" applyAlignment="1" applyProtection="1">
      <alignment horizontal="left" vertical="center" wrapText="1"/>
      <protection/>
    </xf>
    <xf numFmtId="172" fontId="9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</xdr:row>
      <xdr:rowOff>9525</xdr:rowOff>
    </xdr:from>
    <xdr:to>
      <xdr:col>4</xdr:col>
      <xdr:colOff>866775</xdr:colOff>
      <xdr:row>5</xdr:row>
      <xdr:rowOff>9525</xdr:rowOff>
    </xdr:to>
    <xdr:sp>
      <xdr:nvSpPr>
        <xdr:cNvPr id="1" name="Line 15"/>
        <xdr:cNvSpPr>
          <a:spLocks/>
        </xdr:cNvSpPr>
      </xdr:nvSpPr>
      <xdr:spPr>
        <a:xfrm>
          <a:off x="885825" y="523875"/>
          <a:ext cx="2305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10</xdr:col>
      <xdr:colOff>0</xdr:colOff>
      <xdr:row>6</xdr:row>
      <xdr:rowOff>28575</xdr:rowOff>
    </xdr:to>
    <xdr:sp>
      <xdr:nvSpPr>
        <xdr:cNvPr id="2" name="Line 28"/>
        <xdr:cNvSpPr>
          <a:spLocks/>
        </xdr:cNvSpPr>
      </xdr:nvSpPr>
      <xdr:spPr>
        <a:xfrm>
          <a:off x="9525" y="876300"/>
          <a:ext cx="651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9525</xdr:rowOff>
    </xdr:from>
    <xdr:to>
      <xdr:col>9</xdr:col>
      <xdr:colOff>885825</xdr:colOff>
      <xdr:row>5</xdr:row>
      <xdr:rowOff>9525</xdr:rowOff>
    </xdr:to>
    <xdr:sp>
      <xdr:nvSpPr>
        <xdr:cNvPr id="3" name="Line 33"/>
        <xdr:cNvSpPr>
          <a:spLocks/>
        </xdr:cNvSpPr>
      </xdr:nvSpPr>
      <xdr:spPr>
        <a:xfrm>
          <a:off x="3419475" y="523875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10</xdr:col>
      <xdr:colOff>0</xdr:colOff>
      <xdr:row>2</xdr:row>
      <xdr:rowOff>28575</xdr:rowOff>
    </xdr:to>
    <xdr:sp>
      <xdr:nvSpPr>
        <xdr:cNvPr id="4" name="Line 35"/>
        <xdr:cNvSpPr>
          <a:spLocks/>
        </xdr:cNvSpPr>
      </xdr:nvSpPr>
      <xdr:spPr>
        <a:xfrm>
          <a:off x="9525" y="333375"/>
          <a:ext cx="651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28575</xdr:rowOff>
    </xdr:from>
    <xdr:to>
      <xdr:col>10</xdr:col>
      <xdr:colOff>0</xdr:colOff>
      <xdr:row>113</xdr:row>
      <xdr:rowOff>28575</xdr:rowOff>
    </xdr:to>
    <xdr:sp>
      <xdr:nvSpPr>
        <xdr:cNvPr id="5" name="Line 40"/>
        <xdr:cNvSpPr>
          <a:spLocks/>
        </xdr:cNvSpPr>
      </xdr:nvSpPr>
      <xdr:spPr>
        <a:xfrm>
          <a:off x="0" y="16059150"/>
          <a:ext cx="6524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9525</xdr:rowOff>
    </xdr:from>
    <xdr:to>
      <xdr:col>9</xdr:col>
      <xdr:colOff>866775</xdr:colOff>
      <xdr:row>5</xdr:row>
      <xdr:rowOff>9525</xdr:rowOff>
    </xdr:to>
    <xdr:sp>
      <xdr:nvSpPr>
        <xdr:cNvPr id="6" name="Line 15"/>
        <xdr:cNvSpPr>
          <a:spLocks/>
        </xdr:cNvSpPr>
      </xdr:nvSpPr>
      <xdr:spPr>
        <a:xfrm>
          <a:off x="3419475" y="523875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0.8515625" style="4" customWidth="1"/>
    <col min="2" max="2" width="8.00390625" style="4" customWidth="1"/>
    <col min="3" max="3" width="8.00390625" style="34" customWidth="1"/>
    <col min="4" max="4" width="8.00390625" style="4" customWidth="1"/>
    <col min="5" max="5" width="13.421875" style="4" customWidth="1"/>
    <col min="6" max="6" width="0.5625" style="4" customWidth="1"/>
    <col min="7" max="9" width="11.8515625" style="4" customWidth="1"/>
    <col min="10" max="10" width="13.421875" style="4" customWidth="1"/>
    <col min="11" max="16384" width="9.140625" style="4" customWidth="1"/>
  </cols>
  <sheetData>
    <row r="1" spans="1:10" s="12" customFormat="1" ht="12" customHeight="1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2" customFormat="1" ht="12" customHeight="1">
      <c r="A2" s="49" t="s">
        <v>114</v>
      </c>
      <c r="B2" s="48"/>
      <c r="C2" s="48"/>
      <c r="D2" s="48"/>
      <c r="E2" s="48"/>
      <c r="F2" s="48"/>
      <c r="G2" s="48"/>
      <c r="H2" s="48"/>
      <c r="I2" s="48"/>
      <c r="J2" s="48"/>
    </row>
    <row r="3" spans="1:9" ht="2.25" customHeight="1">
      <c r="A3" s="1"/>
      <c r="B3" s="1"/>
      <c r="C3" s="31"/>
      <c r="D3" s="1"/>
      <c r="E3" s="1"/>
      <c r="F3" s="1"/>
      <c r="G3" s="1"/>
      <c r="H3" s="1"/>
      <c r="I3" s="1"/>
    </row>
    <row r="4" spans="1:10" s="16" customFormat="1" ht="12.75" customHeight="1">
      <c r="A4" s="14"/>
      <c r="B4" s="45" t="s">
        <v>109</v>
      </c>
      <c r="C4" s="45"/>
      <c r="D4" s="45"/>
      <c r="E4" s="45"/>
      <c r="F4" s="14"/>
      <c r="G4" s="45" t="s">
        <v>106</v>
      </c>
      <c r="H4" s="46"/>
      <c r="I4" s="46"/>
      <c r="J4" s="46"/>
    </row>
    <row r="5" spans="1:9" ht="1.5" customHeight="1">
      <c r="A5" s="1"/>
      <c r="B5" s="8"/>
      <c r="C5" s="10"/>
      <c r="D5" s="8"/>
      <c r="E5" s="8"/>
      <c r="F5" s="8"/>
      <c r="G5" s="8"/>
      <c r="H5" s="8"/>
      <c r="I5" s="8"/>
    </row>
    <row r="6" spans="1:10" s="16" customFormat="1" ht="26.25" customHeight="1">
      <c r="A6" s="17" t="s">
        <v>105</v>
      </c>
      <c r="B6" s="42" t="s">
        <v>111</v>
      </c>
      <c r="C6" s="42" t="s">
        <v>112</v>
      </c>
      <c r="D6" s="42" t="s">
        <v>115</v>
      </c>
      <c r="E6" s="28" t="s">
        <v>116</v>
      </c>
      <c r="F6" s="28"/>
      <c r="G6" s="42" t="s">
        <v>111</v>
      </c>
      <c r="H6" s="42" t="s">
        <v>112</v>
      </c>
      <c r="I6" s="42" t="s">
        <v>115</v>
      </c>
      <c r="J6" s="28" t="s">
        <v>116</v>
      </c>
    </row>
    <row r="7" spans="1:4" ht="3" customHeight="1">
      <c r="A7" s="8"/>
      <c r="B7" s="35"/>
      <c r="C7" s="35"/>
      <c r="D7" s="35"/>
    </row>
    <row r="8" spans="1:13" s="13" customFormat="1" ht="11.25" customHeight="1">
      <c r="A8" s="18" t="s">
        <v>0</v>
      </c>
      <c r="B8" s="36">
        <v>1347</v>
      </c>
      <c r="C8" s="36">
        <v>2601</v>
      </c>
      <c r="D8" s="36">
        <v>1466</v>
      </c>
      <c r="E8" s="40">
        <f>((D8-C8)/C8)*100</f>
        <v>-43.637062668204535</v>
      </c>
      <c r="F8" s="29"/>
      <c r="G8" s="25">
        <v>1877225</v>
      </c>
      <c r="H8" s="25">
        <v>6259155</v>
      </c>
      <c r="I8" s="25">
        <v>4565408</v>
      </c>
      <c r="J8" s="40">
        <f>((I8-H8)/H8)*100</f>
        <v>-27.060314051976665</v>
      </c>
      <c r="L8" s="39"/>
      <c r="M8" s="39"/>
    </row>
    <row r="9" spans="1:10" s="13" customFormat="1" ht="11.25" customHeight="1">
      <c r="A9" s="18" t="s">
        <v>1</v>
      </c>
      <c r="B9" s="24">
        <v>497</v>
      </c>
      <c r="C9" s="24">
        <v>520</v>
      </c>
      <c r="D9" s="24">
        <v>494</v>
      </c>
      <c r="E9" s="40">
        <f aca="true" t="shared" si="0" ref="E9:E39">((D9-C9)/C9)*100</f>
        <v>-5</v>
      </c>
      <c r="F9" s="29"/>
      <c r="G9" s="24">
        <v>716333</v>
      </c>
      <c r="H9" s="24">
        <v>1297151</v>
      </c>
      <c r="I9" s="24">
        <v>1502475</v>
      </c>
      <c r="J9" s="40">
        <f aca="true" t="shared" si="1" ref="J9:J39">((I9-H9)/H9)*100</f>
        <v>15.828843365190329</v>
      </c>
    </row>
    <row r="10" spans="1:10" s="13" customFormat="1" ht="11.25" customHeight="1">
      <c r="A10" s="18" t="s">
        <v>2</v>
      </c>
      <c r="B10" s="24">
        <v>1440</v>
      </c>
      <c r="C10" s="24">
        <v>1395</v>
      </c>
      <c r="D10" s="24">
        <v>1385</v>
      </c>
      <c r="E10" s="40">
        <f t="shared" si="0"/>
        <v>-0.7168458781362007</v>
      </c>
      <c r="F10" s="29"/>
      <c r="G10" s="24">
        <v>2073259</v>
      </c>
      <c r="H10" s="24">
        <v>3359075</v>
      </c>
      <c r="I10" s="24">
        <v>4201793</v>
      </c>
      <c r="J10" s="40">
        <f t="shared" si="1"/>
        <v>25.087799468603706</v>
      </c>
    </row>
    <row r="11" spans="1:10" s="13" customFormat="1" ht="11.25" customHeight="1">
      <c r="A11" s="18" t="s">
        <v>3</v>
      </c>
      <c r="B11" s="24">
        <v>202</v>
      </c>
      <c r="C11" s="24">
        <v>206</v>
      </c>
      <c r="D11" s="24">
        <v>213</v>
      </c>
      <c r="E11" s="40">
        <f t="shared" si="0"/>
        <v>3.3980582524271843</v>
      </c>
      <c r="F11" s="29"/>
      <c r="G11" s="24">
        <v>273923</v>
      </c>
      <c r="H11" s="24">
        <v>461101</v>
      </c>
      <c r="I11" s="24">
        <v>629671</v>
      </c>
      <c r="J11" s="40">
        <f t="shared" si="1"/>
        <v>36.55815103415521</v>
      </c>
    </row>
    <row r="12" spans="1:15" s="13" customFormat="1" ht="11.25" customHeight="1">
      <c r="A12" s="18" t="s">
        <v>4</v>
      </c>
      <c r="B12" s="24">
        <v>2136</v>
      </c>
      <c r="C12" s="24">
        <v>2197</v>
      </c>
      <c r="D12" s="24">
        <v>2198</v>
      </c>
      <c r="E12" s="40">
        <f t="shared" si="0"/>
        <v>0.04551661356395084</v>
      </c>
      <c r="F12" s="29"/>
      <c r="G12" s="24">
        <v>3011496</v>
      </c>
      <c r="H12" s="24">
        <v>5297559</v>
      </c>
      <c r="I12" s="24">
        <v>6848465</v>
      </c>
      <c r="J12" s="40">
        <f t="shared" si="1"/>
        <v>29.275860825712368</v>
      </c>
      <c r="L12" s="2"/>
      <c r="M12" s="2"/>
      <c r="N12" s="2"/>
      <c r="O12" s="2"/>
    </row>
    <row r="13" spans="1:11" s="13" customFormat="1" ht="11.25" customHeight="1">
      <c r="A13" s="19" t="s">
        <v>5</v>
      </c>
      <c r="B13" s="24">
        <v>1764</v>
      </c>
      <c r="C13" s="24">
        <v>1838</v>
      </c>
      <c r="D13" s="24">
        <v>1907</v>
      </c>
      <c r="E13" s="40">
        <f t="shared" si="0"/>
        <v>3.754080522306855</v>
      </c>
      <c r="F13" s="29"/>
      <c r="G13" s="24">
        <v>2384506</v>
      </c>
      <c r="H13" s="24">
        <v>4290720</v>
      </c>
      <c r="I13" s="24">
        <v>5616696</v>
      </c>
      <c r="J13" s="40">
        <f t="shared" si="1"/>
        <v>30.903344893164785</v>
      </c>
      <c r="K13" s="20"/>
    </row>
    <row r="14" spans="1:11" s="13" customFormat="1" ht="11.25" customHeight="1">
      <c r="A14" s="19" t="s">
        <v>6</v>
      </c>
      <c r="B14" s="24">
        <v>889</v>
      </c>
      <c r="C14" s="24">
        <v>862</v>
      </c>
      <c r="D14" s="24">
        <v>846</v>
      </c>
      <c r="E14" s="40">
        <f t="shared" si="0"/>
        <v>-1.8561484918793503</v>
      </c>
      <c r="F14" s="29"/>
      <c r="G14" s="24">
        <v>1216335</v>
      </c>
      <c r="H14" s="24">
        <v>2131821</v>
      </c>
      <c r="I14" s="24">
        <v>2585739</v>
      </c>
      <c r="J14" s="40">
        <f t="shared" si="1"/>
        <v>21.292500636779543</v>
      </c>
      <c r="K14" s="20"/>
    </row>
    <row r="15" spans="1:11" s="13" customFormat="1" ht="11.25" customHeight="1">
      <c r="A15" s="21" t="s">
        <v>7</v>
      </c>
      <c r="B15" s="24">
        <v>3920</v>
      </c>
      <c r="C15" s="24">
        <v>4156</v>
      </c>
      <c r="D15" s="24">
        <v>4126</v>
      </c>
      <c r="E15" s="40">
        <f t="shared" si="0"/>
        <v>-0.7218479307025986</v>
      </c>
      <c r="F15" s="29"/>
      <c r="G15" s="24">
        <v>5778297</v>
      </c>
      <c r="H15" s="24">
        <v>9694922</v>
      </c>
      <c r="I15" s="24">
        <v>12911736</v>
      </c>
      <c r="J15" s="40">
        <f t="shared" si="1"/>
        <v>33.180401038811866</v>
      </c>
      <c r="K15" s="20"/>
    </row>
    <row r="16" spans="1:11" s="13" customFormat="1" ht="11.25" customHeight="1">
      <c r="A16" s="21" t="s">
        <v>8</v>
      </c>
      <c r="B16" s="24">
        <v>129</v>
      </c>
      <c r="C16" s="24">
        <v>144</v>
      </c>
      <c r="D16" s="24">
        <v>125</v>
      </c>
      <c r="E16" s="40">
        <f t="shared" si="0"/>
        <v>-13.194444444444445</v>
      </c>
      <c r="F16" s="29"/>
      <c r="G16" s="24">
        <v>161207</v>
      </c>
      <c r="H16" s="24">
        <v>381807</v>
      </c>
      <c r="I16" s="24">
        <v>367008</v>
      </c>
      <c r="J16" s="40">
        <f t="shared" si="1"/>
        <v>-3.876042084089606</v>
      </c>
      <c r="K16" s="20"/>
    </row>
    <row r="17" spans="1:11" s="13" customFormat="1" ht="11.25" customHeight="1">
      <c r="A17" s="21" t="s">
        <v>9</v>
      </c>
      <c r="B17" s="24">
        <v>352</v>
      </c>
      <c r="C17" s="24">
        <v>365</v>
      </c>
      <c r="D17" s="24">
        <v>412</v>
      </c>
      <c r="E17" s="40">
        <f t="shared" si="0"/>
        <v>12.876712328767123</v>
      </c>
      <c r="F17" s="29"/>
      <c r="G17" s="24">
        <v>464450</v>
      </c>
      <c r="H17" s="24">
        <v>881572</v>
      </c>
      <c r="I17" s="24">
        <v>1222986</v>
      </c>
      <c r="J17" s="40">
        <f t="shared" si="1"/>
        <v>38.72786340763999</v>
      </c>
      <c r="K17" s="20"/>
    </row>
    <row r="18" spans="1:11" s="13" customFormat="1" ht="11.25" customHeight="1">
      <c r="A18" s="21" t="s">
        <v>10</v>
      </c>
      <c r="B18" s="24">
        <v>2267</v>
      </c>
      <c r="C18" s="24">
        <v>2248</v>
      </c>
      <c r="D18" s="24">
        <v>2257</v>
      </c>
      <c r="E18" s="40">
        <f t="shared" si="0"/>
        <v>0.400355871886121</v>
      </c>
      <c r="F18" s="29"/>
      <c r="G18" s="24">
        <v>3123348</v>
      </c>
      <c r="H18" s="24">
        <v>5239099</v>
      </c>
      <c r="I18" s="24">
        <v>6775252</v>
      </c>
      <c r="J18" s="40">
        <f t="shared" si="1"/>
        <v>29.320938581233147</v>
      </c>
      <c r="K18" s="20"/>
    </row>
    <row r="19" spans="1:11" s="13" customFormat="1" ht="11.25" customHeight="1">
      <c r="A19" s="21" t="s">
        <v>11</v>
      </c>
      <c r="B19" s="24">
        <v>77</v>
      </c>
      <c r="C19" s="24">
        <v>108</v>
      </c>
      <c r="D19" s="24">
        <v>87</v>
      </c>
      <c r="E19" s="40">
        <f t="shared" si="0"/>
        <v>-19.444444444444446</v>
      </c>
      <c r="F19" s="29"/>
      <c r="G19" s="24">
        <v>118429</v>
      </c>
      <c r="H19" s="24">
        <v>272372</v>
      </c>
      <c r="I19" s="24">
        <v>259890</v>
      </c>
      <c r="J19" s="40">
        <f t="shared" si="1"/>
        <v>-4.58270306786307</v>
      </c>
      <c r="K19" s="20"/>
    </row>
    <row r="20" spans="1:11" s="13" customFormat="1" ht="11.25" customHeight="1">
      <c r="A20" s="21" t="s">
        <v>12</v>
      </c>
      <c r="B20" s="24">
        <v>110</v>
      </c>
      <c r="C20" s="24">
        <v>130</v>
      </c>
      <c r="D20" s="24">
        <v>105</v>
      </c>
      <c r="E20" s="40">
        <f t="shared" si="0"/>
        <v>-19.230769230769234</v>
      </c>
      <c r="F20" s="29"/>
      <c r="G20" s="24">
        <v>154101</v>
      </c>
      <c r="H20" s="24">
        <v>299789</v>
      </c>
      <c r="I20" s="24">
        <v>316324</v>
      </c>
      <c r="J20" s="40">
        <f t="shared" si="1"/>
        <v>5.515545933973561</v>
      </c>
      <c r="K20" s="20"/>
    </row>
    <row r="21" spans="1:11" s="13" customFormat="1" ht="11.25" customHeight="1">
      <c r="A21" s="21" t="s">
        <v>13</v>
      </c>
      <c r="B21" s="24">
        <v>435</v>
      </c>
      <c r="C21" s="24">
        <v>412</v>
      </c>
      <c r="D21" s="24">
        <v>381</v>
      </c>
      <c r="E21" s="40">
        <f t="shared" si="0"/>
        <v>-7.524271844660194</v>
      </c>
      <c r="F21" s="29"/>
      <c r="G21" s="24">
        <v>595370</v>
      </c>
      <c r="H21" s="24">
        <v>1004095</v>
      </c>
      <c r="I21" s="24">
        <v>1152062</v>
      </c>
      <c r="J21" s="40">
        <f t="shared" si="1"/>
        <v>14.73635462779916</v>
      </c>
      <c r="K21" s="20"/>
    </row>
    <row r="22" spans="1:11" s="13" customFormat="1" ht="11.25" customHeight="1">
      <c r="A22" s="21" t="s">
        <v>14</v>
      </c>
      <c r="B22" s="24">
        <v>695</v>
      </c>
      <c r="C22" s="24">
        <v>679</v>
      </c>
      <c r="D22" s="24">
        <v>683</v>
      </c>
      <c r="E22" s="40">
        <f t="shared" si="0"/>
        <v>0.5891016200294551</v>
      </c>
      <c r="F22" s="29"/>
      <c r="G22" s="24">
        <v>961526</v>
      </c>
      <c r="H22" s="24">
        <v>1538507</v>
      </c>
      <c r="I22" s="24">
        <v>2039749</v>
      </c>
      <c r="J22" s="40">
        <f t="shared" si="1"/>
        <v>32.57976726787724</v>
      </c>
      <c r="K22" s="20"/>
    </row>
    <row r="23" spans="1:11" s="13" customFormat="1" ht="11.25" customHeight="1">
      <c r="A23" s="19" t="s">
        <v>15</v>
      </c>
      <c r="B23" s="24">
        <v>599</v>
      </c>
      <c r="C23" s="24">
        <v>606</v>
      </c>
      <c r="D23" s="24">
        <v>599</v>
      </c>
      <c r="E23" s="40">
        <f t="shared" si="0"/>
        <v>-1.155115511551155</v>
      </c>
      <c r="F23" s="29"/>
      <c r="G23" s="24">
        <v>811774</v>
      </c>
      <c r="H23" s="24">
        <v>1438320</v>
      </c>
      <c r="I23" s="24">
        <v>1821930</v>
      </c>
      <c r="J23" s="40">
        <f t="shared" si="1"/>
        <v>26.670699149007177</v>
      </c>
      <c r="K23" s="20"/>
    </row>
    <row r="24" spans="1:11" s="13" customFormat="1" ht="11.25" customHeight="1">
      <c r="A24" s="19" t="s">
        <v>16</v>
      </c>
      <c r="B24" s="24">
        <v>77</v>
      </c>
      <c r="C24" s="24">
        <v>81</v>
      </c>
      <c r="D24" s="24">
        <v>69</v>
      </c>
      <c r="E24" s="40">
        <f t="shared" si="0"/>
        <v>-14.814814814814813</v>
      </c>
      <c r="F24" s="29"/>
      <c r="G24" s="24">
        <v>107030</v>
      </c>
      <c r="H24" s="24">
        <v>203368</v>
      </c>
      <c r="I24" s="24">
        <v>217049</v>
      </c>
      <c r="J24" s="40">
        <f t="shared" si="1"/>
        <v>6.72721372093938</v>
      </c>
      <c r="K24" s="20"/>
    </row>
    <row r="25" spans="1:11" s="13" customFormat="1" ht="11.25" customHeight="1">
      <c r="A25" s="21" t="s">
        <v>17</v>
      </c>
      <c r="B25" s="24">
        <v>4060</v>
      </c>
      <c r="C25" s="24">
        <v>4118</v>
      </c>
      <c r="D25" s="24">
        <v>4087</v>
      </c>
      <c r="E25" s="40">
        <f t="shared" si="0"/>
        <v>-0.7527926177756192</v>
      </c>
      <c r="F25" s="29"/>
      <c r="G25" s="24">
        <v>5831463</v>
      </c>
      <c r="H25" s="24">
        <v>9786445</v>
      </c>
      <c r="I25" s="24">
        <v>13175621</v>
      </c>
      <c r="J25" s="40">
        <f t="shared" si="1"/>
        <v>34.63132935401977</v>
      </c>
      <c r="K25" s="20"/>
    </row>
    <row r="26" spans="1:11" s="13" customFormat="1" ht="11.25" customHeight="1">
      <c r="A26" s="21" t="s">
        <v>18</v>
      </c>
      <c r="B26" s="24">
        <v>4408</v>
      </c>
      <c r="C26" s="24">
        <v>4351</v>
      </c>
      <c r="D26" s="24">
        <v>4324</v>
      </c>
      <c r="E26" s="40">
        <f t="shared" si="0"/>
        <v>-0.6205470006894966</v>
      </c>
      <c r="F26" s="29"/>
      <c r="G26" s="24">
        <v>6170332</v>
      </c>
      <c r="H26" s="24">
        <v>10486720</v>
      </c>
      <c r="I26" s="24">
        <v>13287579</v>
      </c>
      <c r="J26" s="40">
        <f t="shared" si="1"/>
        <v>26.708627673857983</v>
      </c>
      <c r="K26" s="20"/>
    </row>
    <row r="27" spans="1:11" s="13" customFormat="1" ht="11.25" customHeight="1">
      <c r="A27" s="21" t="s">
        <v>19</v>
      </c>
      <c r="B27" s="24">
        <v>171</v>
      </c>
      <c r="C27" s="24">
        <v>201</v>
      </c>
      <c r="D27" s="24">
        <v>162</v>
      </c>
      <c r="E27" s="40">
        <f t="shared" si="0"/>
        <v>-19.402985074626866</v>
      </c>
      <c r="F27" s="29"/>
      <c r="G27" s="24">
        <v>238233</v>
      </c>
      <c r="H27" s="24">
        <v>458289</v>
      </c>
      <c r="I27" s="24">
        <v>502147</v>
      </c>
      <c r="J27" s="40">
        <f t="shared" si="1"/>
        <v>9.569943856387564</v>
      </c>
      <c r="K27" s="20"/>
    </row>
    <row r="28" spans="1:11" s="13" customFormat="1" ht="11.25" customHeight="1">
      <c r="A28" s="21" t="s">
        <v>20</v>
      </c>
      <c r="B28" s="24">
        <v>1214</v>
      </c>
      <c r="C28" s="24">
        <v>1148</v>
      </c>
      <c r="D28" s="24">
        <v>1153</v>
      </c>
      <c r="E28" s="40">
        <f t="shared" si="0"/>
        <v>0.4355400696864111</v>
      </c>
      <c r="F28" s="29"/>
      <c r="G28" s="24">
        <v>1686230</v>
      </c>
      <c r="H28" s="24">
        <v>2669180</v>
      </c>
      <c r="I28" s="24">
        <v>3592988</v>
      </c>
      <c r="J28" s="40">
        <f t="shared" si="1"/>
        <v>34.610179905439125</v>
      </c>
      <c r="K28" s="20"/>
    </row>
    <row r="29" spans="1:11" s="13" customFormat="1" ht="11.25" customHeight="1">
      <c r="A29" s="21" t="s">
        <v>21</v>
      </c>
      <c r="B29" s="24">
        <v>457</v>
      </c>
      <c r="C29" s="24">
        <v>458</v>
      </c>
      <c r="D29" s="24">
        <v>455</v>
      </c>
      <c r="E29" s="40">
        <f t="shared" si="0"/>
        <v>-0.6550218340611353</v>
      </c>
      <c r="F29" s="29"/>
      <c r="G29" s="24">
        <v>623188</v>
      </c>
      <c r="H29" s="24">
        <v>1095243</v>
      </c>
      <c r="I29" s="24">
        <v>1357963</v>
      </c>
      <c r="J29" s="40">
        <f t="shared" si="1"/>
        <v>23.987370839165372</v>
      </c>
      <c r="K29" s="20"/>
    </row>
    <row r="30" spans="1:11" s="13" customFormat="1" ht="11.25" customHeight="1">
      <c r="A30" s="21" t="s">
        <v>22</v>
      </c>
      <c r="B30" s="24">
        <v>5123</v>
      </c>
      <c r="C30" s="24">
        <v>5225</v>
      </c>
      <c r="D30" s="24">
        <v>5071</v>
      </c>
      <c r="E30" s="40">
        <f t="shared" si="0"/>
        <v>-2.9473684210526314</v>
      </c>
      <c r="F30" s="29"/>
      <c r="G30" s="24">
        <v>7288976</v>
      </c>
      <c r="H30" s="24">
        <v>12564877</v>
      </c>
      <c r="I30" s="24">
        <v>16752518</v>
      </c>
      <c r="J30" s="40">
        <f t="shared" si="1"/>
        <v>33.328149571221424</v>
      </c>
      <c r="K30" s="20"/>
    </row>
    <row r="31" spans="1:11" s="13" customFormat="1" ht="11.25" customHeight="1">
      <c r="A31" s="21" t="s">
        <v>23</v>
      </c>
      <c r="B31" s="24">
        <v>196</v>
      </c>
      <c r="C31" s="24">
        <v>196</v>
      </c>
      <c r="D31" s="24">
        <v>200</v>
      </c>
      <c r="E31" s="40">
        <f t="shared" si="0"/>
        <v>2.0408163265306123</v>
      </c>
      <c r="F31" s="29"/>
      <c r="G31" s="24">
        <v>257401</v>
      </c>
      <c r="H31" s="24">
        <v>462664</v>
      </c>
      <c r="I31" s="24">
        <v>593268</v>
      </c>
      <c r="J31" s="40">
        <f t="shared" si="1"/>
        <v>28.228692960766345</v>
      </c>
      <c r="K31" s="20"/>
    </row>
    <row r="32" spans="1:11" s="13" customFormat="1" ht="11.25" customHeight="1">
      <c r="A32" s="21" t="s">
        <v>24</v>
      </c>
      <c r="B32" s="24">
        <v>273</v>
      </c>
      <c r="C32" s="24">
        <v>253</v>
      </c>
      <c r="D32" s="24">
        <v>230</v>
      </c>
      <c r="E32" s="40">
        <f t="shared" si="0"/>
        <v>-9.090909090909092</v>
      </c>
      <c r="F32" s="29"/>
      <c r="G32" s="24">
        <v>366147</v>
      </c>
      <c r="H32" s="24">
        <v>611095</v>
      </c>
      <c r="I32" s="24">
        <v>701752</v>
      </c>
      <c r="J32" s="40">
        <f t="shared" si="1"/>
        <v>14.835172927286264</v>
      </c>
      <c r="K32" s="20"/>
    </row>
    <row r="33" spans="1:11" s="13" customFormat="1" ht="11.25" customHeight="1">
      <c r="A33" s="19" t="s">
        <v>25</v>
      </c>
      <c r="B33" s="24">
        <v>1200</v>
      </c>
      <c r="C33" s="24">
        <v>1225</v>
      </c>
      <c r="D33" s="24">
        <v>1144</v>
      </c>
      <c r="E33" s="40">
        <f t="shared" si="0"/>
        <v>-6.612244897959184</v>
      </c>
      <c r="F33" s="29"/>
      <c r="G33" s="24">
        <v>1721950</v>
      </c>
      <c r="H33" s="24">
        <v>3077128</v>
      </c>
      <c r="I33" s="24">
        <v>3535516</v>
      </c>
      <c r="J33" s="40">
        <f t="shared" si="1"/>
        <v>14.896617885248842</v>
      </c>
      <c r="K33" s="20"/>
    </row>
    <row r="34" spans="1:11" s="13" customFormat="1" ht="11.25" customHeight="1">
      <c r="A34" s="19" t="s">
        <v>26</v>
      </c>
      <c r="B34" s="24">
        <v>254</v>
      </c>
      <c r="C34" s="24">
        <v>286</v>
      </c>
      <c r="D34" s="24">
        <v>276</v>
      </c>
      <c r="E34" s="40">
        <f t="shared" si="0"/>
        <v>-3.4965034965034967</v>
      </c>
      <c r="F34" s="29"/>
      <c r="G34" s="24">
        <v>359415</v>
      </c>
      <c r="H34" s="24">
        <v>655365</v>
      </c>
      <c r="I34" s="24">
        <v>849152</v>
      </c>
      <c r="J34" s="40">
        <f t="shared" si="1"/>
        <v>29.569323964508325</v>
      </c>
      <c r="K34" s="20"/>
    </row>
    <row r="35" spans="1:11" s="13" customFormat="1" ht="11.25" customHeight="1">
      <c r="A35" s="21" t="s">
        <v>27</v>
      </c>
      <c r="B35" s="24">
        <v>2756</v>
      </c>
      <c r="C35" s="24">
        <v>2599</v>
      </c>
      <c r="D35" s="24">
        <v>2543</v>
      </c>
      <c r="E35" s="40">
        <f t="shared" si="0"/>
        <v>-2.1546748749519047</v>
      </c>
      <c r="F35" s="29"/>
      <c r="G35" s="24">
        <v>4127329</v>
      </c>
      <c r="H35" s="24">
        <v>6053314</v>
      </c>
      <c r="I35" s="24">
        <v>8411528</v>
      </c>
      <c r="J35" s="40">
        <f t="shared" si="1"/>
        <v>38.9574041591102</v>
      </c>
      <c r="K35" s="20"/>
    </row>
    <row r="36" spans="1:11" s="13" customFormat="1" ht="11.25" customHeight="1">
      <c r="A36" s="21" t="s">
        <v>28</v>
      </c>
      <c r="B36" s="24">
        <v>2209</v>
      </c>
      <c r="C36" s="24">
        <v>2083</v>
      </c>
      <c r="D36" s="24">
        <v>1938</v>
      </c>
      <c r="E36" s="40">
        <f t="shared" si="0"/>
        <v>-6.9611137782045125</v>
      </c>
      <c r="F36" s="29"/>
      <c r="G36" s="24">
        <v>3757057</v>
      </c>
      <c r="H36" s="24">
        <v>4812489</v>
      </c>
      <c r="I36" s="24">
        <v>6440570</v>
      </c>
      <c r="J36" s="40">
        <f t="shared" si="1"/>
        <v>33.83033187192739</v>
      </c>
      <c r="K36" s="20"/>
    </row>
    <row r="37" spans="1:11" s="13" customFormat="1" ht="11.25" customHeight="1">
      <c r="A37" s="21" t="s">
        <v>29</v>
      </c>
      <c r="B37" s="24">
        <v>1816</v>
      </c>
      <c r="C37" s="24">
        <v>1765</v>
      </c>
      <c r="D37" s="24">
        <v>1744</v>
      </c>
      <c r="E37" s="40">
        <f t="shared" si="0"/>
        <v>-1.189801699716714</v>
      </c>
      <c r="F37" s="29"/>
      <c r="G37" s="24">
        <v>2507763</v>
      </c>
      <c r="H37" s="24">
        <v>4416125</v>
      </c>
      <c r="I37" s="24">
        <v>5443198</v>
      </c>
      <c r="J37" s="40">
        <f t="shared" si="1"/>
        <v>23.257335333578645</v>
      </c>
      <c r="K37" s="20"/>
    </row>
    <row r="38" spans="1:11" s="13" customFormat="1" ht="11.25" customHeight="1">
      <c r="A38" s="21" t="s">
        <v>30</v>
      </c>
      <c r="B38" s="24">
        <v>2667</v>
      </c>
      <c r="C38" s="24">
        <v>2638</v>
      </c>
      <c r="D38" s="24">
        <v>2781</v>
      </c>
      <c r="E38" s="40">
        <f t="shared" si="0"/>
        <v>5.420773313115998</v>
      </c>
      <c r="F38" s="29"/>
      <c r="G38" s="24">
        <v>3979312</v>
      </c>
      <c r="H38" s="24">
        <v>6122237</v>
      </c>
      <c r="I38" s="24">
        <v>8523758</v>
      </c>
      <c r="J38" s="40">
        <f t="shared" si="1"/>
        <v>39.226201141837535</v>
      </c>
      <c r="K38" s="20"/>
    </row>
    <row r="39" spans="1:11" s="13" customFormat="1" ht="11.25" customHeight="1">
      <c r="A39" s="21" t="s">
        <v>31</v>
      </c>
      <c r="B39" s="24">
        <v>67</v>
      </c>
      <c r="C39" s="24">
        <v>71</v>
      </c>
      <c r="D39" s="24">
        <v>58</v>
      </c>
      <c r="E39" s="40">
        <f t="shared" si="0"/>
        <v>-18.30985915492958</v>
      </c>
      <c r="F39" s="29"/>
      <c r="G39" s="24">
        <v>90572</v>
      </c>
      <c r="H39" s="24">
        <v>162156</v>
      </c>
      <c r="I39" s="24">
        <v>167490</v>
      </c>
      <c r="J39" s="40">
        <f t="shared" si="1"/>
        <v>3.2894249981499297</v>
      </c>
      <c r="K39" s="20"/>
    </row>
    <row r="40" spans="1:11" s="13" customFormat="1" ht="11.25" customHeight="1">
      <c r="A40" s="21" t="s">
        <v>32</v>
      </c>
      <c r="B40" s="24">
        <v>129</v>
      </c>
      <c r="C40" s="24">
        <v>147</v>
      </c>
      <c r="D40" s="24">
        <v>144</v>
      </c>
      <c r="E40" s="40">
        <f aca="true" t="shared" si="2" ref="E40:E71">((D40-C40)/C40)*100</f>
        <v>-2.0408163265306123</v>
      </c>
      <c r="F40" s="29"/>
      <c r="G40" s="24">
        <v>169852</v>
      </c>
      <c r="H40" s="24">
        <v>348152</v>
      </c>
      <c r="I40" s="24">
        <v>449835</v>
      </c>
      <c r="J40" s="40">
        <f aca="true" t="shared" si="3" ref="J40:J71">((I40-H40)/H40)*100</f>
        <v>29.2064960132356</v>
      </c>
      <c r="K40" s="20"/>
    </row>
    <row r="41" spans="1:11" s="13" customFormat="1" ht="11.25" customHeight="1">
      <c r="A41" s="21" t="s">
        <v>33</v>
      </c>
      <c r="B41" s="24">
        <v>468</v>
      </c>
      <c r="C41" s="24">
        <v>452</v>
      </c>
      <c r="D41" s="24">
        <v>446</v>
      </c>
      <c r="E41" s="40">
        <f t="shared" si="2"/>
        <v>-1.3274336283185841</v>
      </c>
      <c r="F41" s="29"/>
      <c r="G41" s="24">
        <v>666944</v>
      </c>
      <c r="H41" s="24">
        <v>981356</v>
      </c>
      <c r="I41" s="24">
        <v>1390575</v>
      </c>
      <c r="J41" s="40">
        <f t="shared" si="3"/>
        <v>41.69934254235976</v>
      </c>
      <c r="K41" s="20"/>
    </row>
    <row r="42" spans="1:11" s="13" customFormat="1" ht="11.25" customHeight="1">
      <c r="A42" s="21" t="s">
        <v>34</v>
      </c>
      <c r="B42" s="24">
        <v>131</v>
      </c>
      <c r="C42" s="24">
        <v>136</v>
      </c>
      <c r="D42" s="24">
        <v>128</v>
      </c>
      <c r="E42" s="40">
        <f t="shared" si="2"/>
        <v>-5.88235294117647</v>
      </c>
      <c r="F42" s="29"/>
      <c r="G42" s="24">
        <v>221477</v>
      </c>
      <c r="H42" s="24">
        <v>314040</v>
      </c>
      <c r="I42" s="24">
        <v>426104</v>
      </c>
      <c r="J42" s="40">
        <f t="shared" si="3"/>
        <v>35.68462616227232</v>
      </c>
      <c r="K42" s="20"/>
    </row>
    <row r="43" spans="1:11" s="13" customFormat="1" ht="11.25" customHeight="1">
      <c r="A43" s="21" t="s">
        <v>35</v>
      </c>
      <c r="B43" s="24">
        <v>33</v>
      </c>
      <c r="C43" s="24">
        <v>39</v>
      </c>
      <c r="D43" s="24">
        <v>49</v>
      </c>
      <c r="E43" s="40">
        <f t="shared" si="2"/>
        <v>25.64102564102564</v>
      </c>
      <c r="F43" s="29"/>
      <c r="G43" s="24">
        <v>43660</v>
      </c>
      <c r="H43" s="24">
        <v>81589</v>
      </c>
      <c r="I43" s="24">
        <v>143920</v>
      </c>
      <c r="J43" s="40">
        <f t="shared" si="3"/>
        <v>76.39632793636397</v>
      </c>
      <c r="K43" s="20"/>
    </row>
    <row r="44" spans="1:11" s="13" customFormat="1" ht="11.25" customHeight="1">
      <c r="A44" s="21" t="s">
        <v>36</v>
      </c>
      <c r="B44" s="24">
        <v>562</v>
      </c>
      <c r="C44" s="24">
        <v>586</v>
      </c>
      <c r="D44" s="24">
        <v>571</v>
      </c>
      <c r="E44" s="40">
        <f t="shared" si="2"/>
        <v>-2.5597269624573378</v>
      </c>
      <c r="F44" s="29"/>
      <c r="G44" s="24">
        <v>787851</v>
      </c>
      <c r="H44" s="24">
        <v>1449425</v>
      </c>
      <c r="I44" s="24">
        <v>1722377</v>
      </c>
      <c r="J44" s="40">
        <f t="shared" si="3"/>
        <v>18.83174362247098</v>
      </c>
      <c r="K44" s="20"/>
    </row>
    <row r="45" spans="1:11" s="13" customFormat="1" ht="11.25" customHeight="1">
      <c r="A45" s="21" t="s">
        <v>37</v>
      </c>
      <c r="B45" s="36">
        <v>115</v>
      </c>
      <c r="C45" s="36">
        <v>99</v>
      </c>
      <c r="D45" s="36">
        <v>106</v>
      </c>
      <c r="E45" s="40">
        <f t="shared" si="2"/>
        <v>7.07070707070707</v>
      </c>
      <c r="F45" s="29"/>
      <c r="G45" s="24">
        <v>178296</v>
      </c>
      <c r="H45" s="24">
        <v>200521</v>
      </c>
      <c r="I45" s="24">
        <v>320394</v>
      </c>
      <c r="J45" s="40">
        <f t="shared" si="3"/>
        <v>59.78077109130715</v>
      </c>
      <c r="K45" s="20"/>
    </row>
    <row r="46" spans="1:11" s="13" customFormat="1" ht="11.25" customHeight="1">
      <c r="A46" s="21" t="s">
        <v>38</v>
      </c>
      <c r="B46" s="24">
        <v>451</v>
      </c>
      <c r="C46" s="24">
        <v>460</v>
      </c>
      <c r="D46" s="24">
        <v>436</v>
      </c>
      <c r="E46" s="40">
        <f t="shared" si="2"/>
        <v>-5.217391304347826</v>
      </c>
      <c r="F46" s="29"/>
      <c r="G46" s="25">
        <v>638695</v>
      </c>
      <c r="H46" s="25">
        <v>1101790</v>
      </c>
      <c r="I46" s="25">
        <v>1339940</v>
      </c>
      <c r="J46" s="40">
        <f t="shared" si="3"/>
        <v>21.614826781873134</v>
      </c>
      <c r="K46" s="20"/>
    </row>
    <row r="47" spans="1:11" s="13" customFormat="1" ht="11.25" customHeight="1">
      <c r="A47" s="21" t="s">
        <v>39</v>
      </c>
      <c r="B47" s="24">
        <v>2162</v>
      </c>
      <c r="C47" s="24">
        <v>2221</v>
      </c>
      <c r="D47" s="24">
        <v>2147</v>
      </c>
      <c r="E47" s="40">
        <f t="shared" si="2"/>
        <v>-3.3318325078793336</v>
      </c>
      <c r="F47" s="29"/>
      <c r="G47" s="24">
        <v>3102887</v>
      </c>
      <c r="H47" s="24">
        <v>5382149</v>
      </c>
      <c r="I47" s="24">
        <v>6980394</v>
      </c>
      <c r="J47" s="40">
        <f t="shared" si="3"/>
        <v>29.69529457471356</v>
      </c>
      <c r="K47" s="20"/>
    </row>
    <row r="48" spans="1:11" s="13" customFormat="1" ht="11.25" customHeight="1">
      <c r="A48" s="21" t="s">
        <v>40</v>
      </c>
      <c r="B48" s="24">
        <v>166</v>
      </c>
      <c r="C48" s="24">
        <v>139</v>
      </c>
      <c r="D48" s="24">
        <v>139</v>
      </c>
      <c r="E48" s="40">
        <f t="shared" si="2"/>
        <v>0</v>
      </c>
      <c r="F48" s="29"/>
      <c r="G48" s="24">
        <v>230661</v>
      </c>
      <c r="H48" s="24">
        <v>307915</v>
      </c>
      <c r="I48" s="24">
        <v>468723</v>
      </c>
      <c r="J48" s="40">
        <f t="shared" si="3"/>
        <v>52.22480229933586</v>
      </c>
      <c r="K48" s="20"/>
    </row>
    <row r="49" spans="1:11" s="13" customFormat="1" ht="11.25" customHeight="1">
      <c r="A49" s="19" t="s">
        <v>41</v>
      </c>
      <c r="B49" s="24">
        <v>65</v>
      </c>
      <c r="C49" s="24">
        <v>66</v>
      </c>
      <c r="D49" s="24">
        <v>61</v>
      </c>
      <c r="E49" s="40">
        <f t="shared" si="2"/>
        <v>-7.575757575757576</v>
      </c>
      <c r="F49" s="29"/>
      <c r="G49" s="24">
        <v>65483</v>
      </c>
      <c r="H49" s="24">
        <v>140358</v>
      </c>
      <c r="I49" s="24">
        <v>184330</v>
      </c>
      <c r="J49" s="40">
        <f t="shared" si="3"/>
        <v>31.328460080650906</v>
      </c>
      <c r="K49" s="20"/>
    </row>
    <row r="50" spans="1:11" s="13" customFormat="1" ht="11.25" customHeight="1">
      <c r="A50" s="19" t="s">
        <v>42</v>
      </c>
      <c r="B50" s="24">
        <v>699</v>
      </c>
      <c r="C50" s="24">
        <v>806</v>
      </c>
      <c r="D50" s="24">
        <v>696</v>
      </c>
      <c r="E50" s="40">
        <f t="shared" si="2"/>
        <v>-13.647642679900745</v>
      </c>
      <c r="F50" s="29"/>
      <c r="G50" s="24">
        <v>1087429</v>
      </c>
      <c r="H50" s="24">
        <v>1831661</v>
      </c>
      <c r="I50" s="24">
        <v>2245792</v>
      </c>
      <c r="J50" s="40">
        <f t="shared" si="3"/>
        <v>22.609587691172113</v>
      </c>
      <c r="K50" s="20"/>
    </row>
    <row r="51" spans="1:11" s="13" customFormat="1" ht="11.25" customHeight="1">
      <c r="A51" s="21" t="s">
        <v>43</v>
      </c>
      <c r="B51" s="24">
        <v>780</v>
      </c>
      <c r="C51" s="24">
        <v>796</v>
      </c>
      <c r="D51" s="24">
        <v>726</v>
      </c>
      <c r="E51" s="40">
        <f t="shared" si="2"/>
        <v>-8.793969849246231</v>
      </c>
      <c r="F51" s="29"/>
      <c r="G51" s="24">
        <v>1101976</v>
      </c>
      <c r="H51" s="24">
        <v>1858489</v>
      </c>
      <c r="I51" s="24">
        <v>2246068</v>
      </c>
      <c r="J51" s="40">
        <f>((I51-H51)/H51)*100</f>
        <v>20.854522141373987</v>
      </c>
      <c r="K51" s="20"/>
    </row>
    <row r="52" spans="1:11" s="13" customFormat="1" ht="11.25" customHeight="1">
      <c r="A52" s="21" t="s">
        <v>44</v>
      </c>
      <c r="B52" s="24">
        <v>184</v>
      </c>
      <c r="C52" s="24">
        <v>190</v>
      </c>
      <c r="D52" s="24">
        <v>181</v>
      </c>
      <c r="E52" s="40">
        <f t="shared" si="2"/>
        <v>-4.736842105263158</v>
      </c>
      <c r="F52" s="29"/>
      <c r="G52" s="24">
        <v>238885</v>
      </c>
      <c r="H52" s="24">
        <v>465901</v>
      </c>
      <c r="I52" s="24">
        <v>534571</v>
      </c>
      <c r="J52" s="40">
        <f t="shared" si="3"/>
        <v>14.739182787759631</v>
      </c>
      <c r="K52" s="20"/>
    </row>
    <row r="53" spans="1:11" s="13" customFormat="1" ht="11.25" customHeight="1">
      <c r="A53" s="21" t="s">
        <v>45</v>
      </c>
      <c r="B53" s="24">
        <v>12802</v>
      </c>
      <c r="C53" s="24">
        <v>13132</v>
      </c>
      <c r="D53" s="24">
        <v>12375</v>
      </c>
      <c r="E53" s="40">
        <f t="shared" si="2"/>
        <v>-5.764544623819677</v>
      </c>
      <c r="F53" s="29"/>
      <c r="G53" s="24">
        <v>19159560</v>
      </c>
      <c r="H53" s="24">
        <v>30934534</v>
      </c>
      <c r="I53" s="24">
        <v>43140318</v>
      </c>
      <c r="J53" s="40">
        <f t="shared" si="3"/>
        <v>39.45682194533786</v>
      </c>
      <c r="K53" s="20"/>
    </row>
    <row r="54" spans="1:11" s="13" customFormat="1" ht="11.25" customHeight="1">
      <c r="A54" s="21" t="s">
        <v>46</v>
      </c>
      <c r="B54" s="24">
        <v>191</v>
      </c>
      <c r="C54" s="24">
        <v>173</v>
      </c>
      <c r="D54" s="24">
        <v>160</v>
      </c>
      <c r="E54" s="40">
        <f t="shared" si="2"/>
        <v>-7.514450867052023</v>
      </c>
      <c r="F54" s="29"/>
      <c r="G54" s="24">
        <v>321509</v>
      </c>
      <c r="H54" s="24">
        <v>394955</v>
      </c>
      <c r="I54" s="24">
        <v>510993</v>
      </c>
      <c r="J54" s="40">
        <f t="shared" si="3"/>
        <v>29.380055955741792</v>
      </c>
      <c r="K54" s="20"/>
    </row>
    <row r="55" spans="1:11" s="13" customFormat="1" ht="11.25" customHeight="1">
      <c r="A55" s="21" t="s">
        <v>47</v>
      </c>
      <c r="B55" s="24">
        <v>355</v>
      </c>
      <c r="C55" s="24">
        <v>382</v>
      </c>
      <c r="D55" s="24">
        <v>380</v>
      </c>
      <c r="E55" s="40">
        <f t="shared" si="2"/>
        <v>-0.5235602094240838</v>
      </c>
      <c r="F55" s="29"/>
      <c r="G55" s="24">
        <v>484522</v>
      </c>
      <c r="H55" s="24">
        <v>883958</v>
      </c>
      <c r="I55" s="24">
        <v>1111092</v>
      </c>
      <c r="J55" s="40">
        <f t="shared" si="3"/>
        <v>25.695112211213655</v>
      </c>
      <c r="K55" s="20"/>
    </row>
    <row r="56" spans="1:11" s="13" customFormat="1" ht="11.25" customHeight="1">
      <c r="A56" s="21" t="s">
        <v>48</v>
      </c>
      <c r="B56" s="24">
        <v>131</v>
      </c>
      <c r="C56" s="24">
        <v>147</v>
      </c>
      <c r="D56" s="24">
        <v>128</v>
      </c>
      <c r="E56" s="40">
        <f t="shared" si="2"/>
        <v>-12.925170068027212</v>
      </c>
      <c r="F56" s="29"/>
      <c r="G56" s="24">
        <v>172863</v>
      </c>
      <c r="H56" s="24">
        <v>350668</v>
      </c>
      <c r="I56" s="24">
        <v>381900</v>
      </c>
      <c r="J56" s="40">
        <f t="shared" si="3"/>
        <v>8.906430013574093</v>
      </c>
      <c r="K56" s="20"/>
    </row>
    <row r="57" spans="1:11" s="13" customFormat="1" ht="11.25" customHeight="1">
      <c r="A57" s="21" t="s">
        <v>49</v>
      </c>
      <c r="B57" s="24">
        <v>2337</v>
      </c>
      <c r="C57" s="24">
        <v>2323</v>
      </c>
      <c r="D57" s="24">
        <v>2386</v>
      </c>
      <c r="E57" s="40">
        <f t="shared" si="2"/>
        <v>2.7120103314679294</v>
      </c>
      <c r="F57" s="29"/>
      <c r="G57" s="24">
        <v>3404337</v>
      </c>
      <c r="H57" s="24">
        <v>5652139</v>
      </c>
      <c r="I57" s="24">
        <v>7309867</v>
      </c>
      <c r="J57" s="40">
        <f t="shared" si="3"/>
        <v>29.32921501045887</v>
      </c>
      <c r="K57" s="20"/>
    </row>
    <row r="58" spans="1:11" s="13" customFormat="1" ht="11.25" customHeight="1">
      <c r="A58" s="21" t="s">
        <v>50</v>
      </c>
      <c r="B58" s="24">
        <v>59</v>
      </c>
      <c r="C58" s="24">
        <v>71</v>
      </c>
      <c r="D58" s="24">
        <v>81</v>
      </c>
      <c r="E58" s="40">
        <f t="shared" si="2"/>
        <v>14.084507042253522</v>
      </c>
      <c r="F58" s="29"/>
      <c r="G58" s="24">
        <v>106228</v>
      </c>
      <c r="H58" s="24">
        <v>172756</v>
      </c>
      <c r="I58" s="24">
        <v>237573</v>
      </c>
      <c r="J58" s="40">
        <f t="shared" si="3"/>
        <v>37.51939151172753</v>
      </c>
      <c r="K58" s="20"/>
    </row>
    <row r="59" spans="1:11" s="13" customFormat="1" ht="11.25" customHeight="1">
      <c r="A59" s="19" t="s">
        <v>51</v>
      </c>
      <c r="B59" s="24">
        <v>3418</v>
      </c>
      <c r="C59" s="24">
        <v>3536</v>
      </c>
      <c r="D59" s="24">
        <v>3614</v>
      </c>
      <c r="E59" s="40">
        <f t="shared" si="2"/>
        <v>2.2058823529411766</v>
      </c>
      <c r="F59" s="29"/>
      <c r="G59" s="24">
        <v>5148801</v>
      </c>
      <c r="H59" s="24">
        <v>8434544</v>
      </c>
      <c r="I59" s="24">
        <v>11447078</v>
      </c>
      <c r="J59" s="40">
        <f t="shared" si="3"/>
        <v>35.716619653652884</v>
      </c>
      <c r="K59" s="20"/>
    </row>
    <row r="60" spans="1:11" s="13" customFormat="1" ht="11.25" customHeight="1">
      <c r="A60" s="19" t="s">
        <v>52</v>
      </c>
      <c r="B60" s="24">
        <v>177</v>
      </c>
      <c r="C60" s="24">
        <v>182</v>
      </c>
      <c r="D60" s="24">
        <v>161</v>
      </c>
      <c r="E60" s="40">
        <f t="shared" si="2"/>
        <v>-11.538461538461538</v>
      </c>
      <c r="F60" s="29"/>
      <c r="G60" s="24">
        <v>252751</v>
      </c>
      <c r="H60" s="24">
        <v>423428</v>
      </c>
      <c r="I60" s="24">
        <v>490495</v>
      </c>
      <c r="J60" s="40">
        <f t="shared" si="3"/>
        <v>15.839056462964187</v>
      </c>
      <c r="K60" s="20"/>
    </row>
    <row r="61" spans="1:11" s="13" customFormat="1" ht="11.25" customHeight="1">
      <c r="A61" s="21" t="s">
        <v>53</v>
      </c>
      <c r="B61" s="24">
        <v>838</v>
      </c>
      <c r="C61" s="24">
        <v>821</v>
      </c>
      <c r="D61" s="24">
        <v>851</v>
      </c>
      <c r="E61" s="40">
        <f t="shared" si="2"/>
        <v>3.6540803897685747</v>
      </c>
      <c r="F61" s="29"/>
      <c r="G61" s="24">
        <v>1169935</v>
      </c>
      <c r="H61" s="24">
        <v>1977819</v>
      </c>
      <c r="I61" s="24">
        <v>2594200</v>
      </c>
      <c r="J61" s="40">
        <f t="shared" si="3"/>
        <v>31.16468190466367</v>
      </c>
      <c r="K61" s="20"/>
    </row>
    <row r="62" spans="1:11" s="13" customFormat="1" ht="11.25" customHeight="1">
      <c r="A62" s="21" t="s">
        <v>54</v>
      </c>
      <c r="B62" s="24">
        <v>107</v>
      </c>
      <c r="C62" s="24">
        <v>127</v>
      </c>
      <c r="D62" s="24">
        <v>117</v>
      </c>
      <c r="E62" s="40">
        <f t="shared" si="2"/>
        <v>-7.874015748031496</v>
      </c>
      <c r="F62" s="29"/>
      <c r="G62" s="24">
        <v>159530</v>
      </c>
      <c r="H62" s="24">
        <v>319109</v>
      </c>
      <c r="I62" s="24">
        <v>373341</v>
      </c>
      <c r="J62" s="40">
        <f t="shared" si="3"/>
        <v>16.994819951803304</v>
      </c>
      <c r="K62" s="20"/>
    </row>
    <row r="63" spans="1:11" s="13" customFormat="1" ht="11.25" customHeight="1">
      <c r="A63" s="21" t="s">
        <v>55</v>
      </c>
      <c r="B63" s="24">
        <v>2241</v>
      </c>
      <c r="C63" s="24">
        <v>2462</v>
      </c>
      <c r="D63" s="24">
        <v>2222</v>
      </c>
      <c r="E63" s="40">
        <f t="shared" si="2"/>
        <v>-9.748172217709179</v>
      </c>
      <c r="F63" s="29"/>
      <c r="G63" s="24">
        <v>3178527</v>
      </c>
      <c r="H63" s="24">
        <v>5913654</v>
      </c>
      <c r="I63" s="24">
        <v>7260579</v>
      </c>
      <c r="J63" s="40">
        <f t="shared" si="3"/>
        <v>22.776527000057833</v>
      </c>
      <c r="K63" s="20"/>
    </row>
    <row r="64" spans="1:11" s="13" customFormat="1" ht="11.25" customHeight="1">
      <c r="A64" s="21" t="s">
        <v>56</v>
      </c>
      <c r="B64" s="24">
        <v>1277</v>
      </c>
      <c r="C64" s="24">
        <v>1317</v>
      </c>
      <c r="D64" s="24">
        <v>1195</v>
      </c>
      <c r="E64" s="40">
        <f>((D64-C64)/C64)*100</f>
        <v>-9.263477600607441</v>
      </c>
      <c r="F64" s="29"/>
      <c r="G64" s="24">
        <v>1849432</v>
      </c>
      <c r="H64" s="24">
        <v>3242284</v>
      </c>
      <c r="I64" s="24">
        <v>3917597</v>
      </c>
      <c r="J64" s="40">
        <f>((I64-H64)/H64)*100</f>
        <v>20.8283111534955</v>
      </c>
      <c r="K64" s="20"/>
    </row>
    <row r="65" spans="1:11" s="13" customFormat="1" ht="11.25" customHeight="1">
      <c r="A65" s="21" t="s">
        <v>57</v>
      </c>
      <c r="B65" s="24">
        <v>527</v>
      </c>
      <c r="C65" s="24">
        <v>598</v>
      </c>
      <c r="D65" s="24">
        <v>569</v>
      </c>
      <c r="E65" s="40">
        <f>((D65-C65)/C65)*100</f>
        <v>-4.849498327759197</v>
      </c>
      <c r="F65" s="29"/>
      <c r="G65" s="24">
        <v>753096</v>
      </c>
      <c r="H65" s="24">
        <v>1496318</v>
      </c>
      <c r="I65" s="24">
        <v>1736761</v>
      </c>
      <c r="J65" s="40">
        <f t="shared" si="3"/>
        <v>16.068977316319124</v>
      </c>
      <c r="K65" s="20"/>
    </row>
    <row r="66" spans="1:11" s="13" customFormat="1" ht="11.25" customHeight="1">
      <c r="A66" s="21" t="s">
        <v>58</v>
      </c>
      <c r="B66" s="24">
        <v>494</v>
      </c>
      <c r="C66" s="24">
        <v>517</v>
      </c>
      <c r="D66" s="24">
        <v>486</v>
      </c>
      <c r="E66" s="40">
        <f t="shared" si="2"/>
        <v>-5.996131528046422</v>
      </c>
      <c r="F66" s="29"/>
      <c r="G66" s="24">
        <v>694508</v>
      </c>
      <c r="H66" s="24">
        <v>1258852</v>
      </c>
      <c r="I66" s="24">
        <v>1499553</v>
      </c>
      <c r="J66" s="40">
        <f t="shared" si="3"/>
        <v>19.12067502772367</v>
      </c>
      <c r="K66" s="20"/>
    </row>
    <row r="67" spans="1:11" s="13" customFormat="1" ht="11.25" customHeight="1">
      <c r="A67" s="21" t="s">
        <v>59</v>
      </c>
      <c r="B67" s="24">
        <v>164</v>
      </c>
      <c r="C67" s="24">
        <v>161</v>
      </c>
      <c r="D67" s="24">
        <v>176</v>
      </c>
      <c r="E67" s="40">
        <f t="shared" si="2"/>
        <v>9.316770186335404</v>
      </c>
      <c r="F67" s="29"/>
      <c r="G67" s="24">
        <v>224369</v>
      </c>
      <c r="H67" s="24">
        <v>355431</v>
      </c>
      <c r="I67" s="24">
        <v>567096</v>
      </c>
      <c r="J67" s="40">
        <f t="shared" si="3"/>
        <v>59.55164293491564</v>
      </c>
      <c r="K67" s="20"/>
    </row>
    <row r="68" spans="1:11" s="13" customFormat="1" ht="11.25" customHeight="1">
      <c r="A68" s="21" t="s">
        <v>60</v>
      </c>
      <c r="B68" s="24">
        <v>1602</v>
      </c>
      <c r="C68" s="24">
        <v>1567</v>
      </c>
      <c r="D68" s="24">
        <v>1624</v>
      </c>
      <c r="E68" s="40">
        <f t="shared" si="2"/>
        <v>3.6375239310784937</v>
      </c>
      <c r="F68" s="29"/>
      <c r="G68" s="24">
        <v>2271598</v>
      </c>
      <c r="H68" s="24">
        <v>3840459</v>
      </c>
      <c r="I68" s="24">
        <v>4961594</v>
      </c>
      <c r="J68" s="40">
        <f t="shared" si="3"/>
        <v>29.192734514285924</v>
      </c>
      <c r="K68" s="20"/>
    </row>
    <row r="69" spans="1:11" s="13" customFormat="1" ht="11.25" customHeight="1">
      <c r="A69" s="19" t="s">
        <v>61</v>
      </c>
      <c r="B69" s="24">
        <v>291</v>
      </c>
      <c r="C69" s="24">
        <v>286</v>
      </c>
      <c r="D69" s="24">
        <v>293</v>
      </c>
      <c r="E69" s="40">
        <f t="shared" si="2"/>
        <v>2.4475524475524475</v>
      </c>
      <c r="F69" s="29"/>
      <c r="G69" s="24">
        <v>358814</v>
      </c>
      <c r="H69" s="24">
        <v>661020</v>
      </c>
      <c r="I69" s="24">
        <v>885908</v>
      </c>
      <c r="J69" s="40">
        <f t="shared" si="3"/>
        <v>34.02136092705213</v>
      </c>
      <c r="K69" s="20"/>
    </row>
    <row r="70" spans="1:11" s="13" customFormat="1" ht="11.25" customHeight="1">
      <c r="A70" s="19" t="s">
        <v>62</v>
      </c>
      <c r="B70" s="24">
        <v>3805</v>
      </c>
      <c r="C70" s="24">
        <v>3843</v>
      </c>
      <c r="D70" s="24">
        <v>3882</v>
      </c>
      <c r="E70" s="40">
        <f t="shared" si="2"/>
        <v>1.014832162373146</v>
      </c>
      <c r="F70" s="29"/>
      <c r="G70" s="24">
        <v>5402611</v>
      </c>
      <c r="H70" s="24">
        <v>9229330</v>
      </c>
      <c r="I70" s="24">
        <v>12025453</v>
      </c>
      <c r="J70" s="40">
        <f t="shared" si="3"/>
        <v>30.29605616008963</v>
      </c>
      <c r="K70" s="20"/>
    </row>
    <row r="71" spans="1:11" s="13" customFormat="1" ht="11.25" customHeight="1">
      <c r="A71" s="21" t="s">
        <v>63</v>
      </c>
      <c r="B71" s="24">
        <v>313</v>
      </c>
      <c r="C71" s="24">
        <v>326</v>
      </c>
      <c r="D71" s="24">
        <v>309</v>
      </c>
      <c r="E71" s="40">
        <f t="shared" si="2"/>
        <v>-5.214723926380368</v>
      </c>
      <c r="F71" s="29"/>
      <c r="G71" s="24">
        <v>477676</v>
      </c>
      <c r="H71" s="24">
        <v>769715</v>
      </c>
      <c r="I71" s="24">
        <v>944497</v>
      </c>
      <c r="J71" s="40">
        <f t="shared" si="3"/>
        <v>22.70736571328349</v>
      </c>
      <c r="K71" s="20"/>
    </row>
    <row r="72" spans="1:11" s="13" customFormat="1" ht="11.25" customHeight="1">
      <c r="A72" s="21" t="s">
        <v>64</v>
      </c>
      <c r="B72" s="24">
        <v>123</v>
      </c>
      <c r="C72" s="24">
        <v>133</v>
      </c>
      <c r="D72" s="24">
        <v>141</v>
      </c>
      <c r="E72" s="40">
        <f aca="true" t="shared" si="4" ref="E72:E103">((D72-C72)/C72)*100</f>
        <v>6.015037593984962</v>
      </c>
      <c r="F72" s="29"/>
      <c r="G72" s="24">
        <v>175589</v>
      </c>
      <c r="H72" s="24">
        <v>324181</v>
      </c>
      <c r="I72" s="24">
        <v>445320</v>
      </c>
      <c r="J72" s="40">
        <f aca="true" t="shared" si="5" ref="J72:J103">((I72-H72)/H72)*100</f>
        <v>37.36770507833587</v>
      </c>
      <c r="K72" s="20"/>
    </row>
    <row r="73" spans="1:11" s="13" customFormat="1" ht="11.25" customHeight="1">
      <c r="A73" s="21" t="s">
        <v>65</v>
      </c>
      <c r="B73" s="24">
        <v>360</v>
      </c>
      <c r="C73" s="24">
        <v>380</v>
      </c>
      <c r="D73" s="24">
        <v>356</v>
      </c>
      <c r="E73" s="40">
        <f t="shared" si="4"/>
        <v>-6.315789473684211</v>
      </c>
      <c r="F73" s="29"/>
      <c r="G73" s="24">
        <v>512509</v>
      </c>
      <c r="H73" s="24">
        <v>867070</v>
      </c>
      <c r="I73" s="24">
        <v>1101660</v>
      </c>
      <c r="J73" s="40">
        <f t="shared" si="5"/>
        <v>27.055485716262815</v>
      </c>
      <c r="K73" s="20"/>
    </row>
    <row r="74" spans="1:11" s="13" customFormat="1" ht="11.25" customHeight="1">
      <c r="A74" s="21" t="s">
        <v>66</v>
      </c>
      <c r="B74" s="24">
        <v>1595</v>
      </c>
      <c r="C74" s="24">
        <v>1664</v>
      </c>
      <c r="D74" s="24">
        <v>1652</v>
      </c>
      <c r="E74" s="40">
        <f t="shared" si="4"/>
        <v>-0.7211538461538461</v>
      </c>
      <c r="F74" s="29"/>
      <c r="G74" s="24">
        <v>2240679</v>
      </c>
      <c r="H74" s="24">
        <v>4003358</v>
      </c>
      <c r="I74" s="24">
        <v>5008566</v>
      </c>
      <c r="J74" s="40">
        <f t="shared" si="5"/>
        <v>25.109120893010317</v>
      </c>
      <c r="K74" s="20"/>
    </row>
    <row r="75" spans="1:11" s="13" customFormat="1" ht="11.25" customHeight="1">
      <c r="A75" s="21" t="s">
        <v>67</v>
      </c>
      <c r="B75" s="24">
        <v>99</v>
      </c>
      <c r="C75" s="24">
        <v>97</v>
      </c>
      <c r="D75" s="24">
        <v>97</v>
      </c>
      <c r="E75" s="40">
        <f t="shared" si="4"/>
        <v>0</v>
      </c>
      <c r="F75" s="29"/>
      <c r="G75" s="24">
        <v>151692</v>
      </c>
      <c r="H75" s="24">
        <v>229732</v>
      </c>
      <c r="I75" s="24">
        <v>320990</v>
      </c>
      <c r="J75" s="40">
        <f t="shared" si="5"/>
        <v>39.72367802482893</v>
      </c>
      <c r="K75" s="20"/>
    </row>
    <row r="76" spans="1:11" s="13" customFormat="1" ht="11.25" customHeight="1">
      <c r="A76" s="21" t="s">
        <v>68</v>
      </c>
      <c r="B76" s="24">
        <v>225</v>
      </c>
      <c r="C76" s="24">
        <v>266</v>
      </c>
      <c r="D76" s="24">
        <v>299</v>
      </c>
      <c r="E76" s="40">
        <f t="shared" si="4"/>
        <v>12.406015037593985</v>
      </c>
      <c r="F76" s="29"/>
      <c r="G76" s="24">
        <v>280154</v>
      </c>
      <c r="H76" s="24">
        <v>638299</v>
      </c>
      <c r="I76" s="24">
        <v>885699</v>
      </c>
      <c r="J76" s="40">
        <f t="shared" si="5"/>
        <v>38.75926485863208</v>
      </c>
      <c r="K76" s="20"/>
    </row>
    <row r="77" spans="1:11" s="13" customFormat="1" ht="11.25" customHeight="1">
      <c r="A77" s="21" t="s">
        <v>69</v>
      </c>
      <c r="B77" s="24">
        <v>1086</v>
      </c>
      <c r="C77" s="24">
        <v>1091</v>
      </c>
      <c r="D77" s="24">
        <v>1140</v>
      </c>
      <c r="E77" s="40">
        <f t="shared" si="4"/>
        <v>4.491292392300641</v>
      </c>
      <c r="F77" s="29"/>
      <c r="G77" s="24">
        <v>1620873</v>
      </c>
      <c r="H77" s="24">
        <v>2652814</v>
      </c>
      <c r="I77" s="24">
        <v>3550268</v>
      </c>
      <c r="J77" s="40">
        <f t="shared" si="5"/>
        <v>33.83026476790306</v>
      </c>
      <c r="K77" s="20"/>
    </row>
    <row r="78" spans="1:11" s="13" customFormat="1" ht="11.25" customHeight="1">
      <c r="A78" s="21" t="s">
        <v>70</v>
      </c>
      <c r="B78" s="24">
        <v>206</v>
      </c>
      <c r="C78" s="24">
        <v>241</v>
      </c>
      <c r="D78" s="24">
        <v>246</v>
      </c>
      <c r="E78" s="40">
        <f t="shared" si="4"/>
        <v>2.0746887966804977</v>
      </c>
      <c r="F78" s="29"/>
      <c r="G78" s="24">
        <v>280637</v>
      </c>
      <c r="H78" s="24">
        <v>548062</v>
      </c>
      <c r="I78" s="24">
        <v>729702</v>
      </c>
      <c r="J78" s="40">
        <f t="shared" si="5"/>
        <v>33.14223573245363</v>
      </c>
      <c r="K78" s="20"/>
    </row>
    <row r="79" spans="1:11" s="13" customFormat="1" ht="11.25" customHeight="1">
      <c r="A79" s="21" t="s">
        <v>71</v>
      </c>
      <c r="B79" s="24">
        <v>317</v>
      </c>
      <c r="C79" s="24">
        <v>310</v>
      </c>
      <c r="D79" s="24">
        <v>275</v>
      </c>
      <c r="E79" s="40">
        <f t="shared" si="4"/>
        <v>-11.29032258064516</v>
      </c>
      <c r="F79" s="29"/>
      <c r="G79" s="24">
        <v>441810</v>
      </c>
      <c r="H79" s="24">
        <v>704085</v>
      </c>
      <c r="I79" s="24">
        <v>854661</v>
      </c>
      <c r="J79" s="40">
        <f t="shared" si="5"/>
        <v>21.386054240610154</v>
      </c>
      <c r="K79" s="20"/>
    </row>
    <row r="80" spans="1:11" s="13" customFormat="1" ht="11.25" customHeight="1">
      <c r="A80" s="21" t="s">
        <v>72</v>
      </c>
      <c r="B80" s="24">
        <v>453</v>
      </c>
      <c r="C80" s="24">
        <v>442</v>
      </c>
      <c r="D80" s="24">
        <v>439</v>
      </c>
      <c r="E80" s="40">
        <f t="shared" si="4"/>
        <v>-0.6787330316742082</v>
      </c>
      <c r="F80" s="29"/>
      <c r="G80" s="24">
        <v>610645</v>
      </c>
      <c r="H80" s="24">
        <v>1086073</v>
      </c>
      <c r="I80" s="24">
        <v>1288903</v>
      </c>
      <c r="J80" s="40">
        <f t="shared" si="5"/>
        <v>18.6755402261174</v>
      </c>
      <c r="K80" s="20"/>
    </row>
    <row r="81" spans="1:11" s="13" customFormat="1" ht="11.25" customHeight="1">
      <c r="A81" s="21" t="s">
        <v>73</v>
      </c>
      <c r="B81" s="24">
        <v>221</v>
      </c>
      <c r="C81" s="24">
        <v>205</v>
      </c>
      <c r="D81" s="24">
        <v>224</v>
      </c>
      <c r="E81" s="40">
        <f t="shared" si="4"/>
        <v>9.268292682926829</v>
      </c>
      <c r="F81" s="29"/>
      <c r="G81" s="24">
        <v>334124</v>
      </c>
      <c r="H81" s="24">
        <v>506161</v>
      </c>
      <c r="I81" s="24">
        <v>686377</v>
      </c>
      <c r="J81" s="40">
        <f t="shared" si="5"/>
        <v>35.604481577995934</v>
      </c>
      <c r="K81" s="20"/>
    </row>
    <row r="82" spans="1:11" s="13" customFormat="1" ht="11.25" customHeight="1">
      <c r="A82" s="21" t="s">
        <v>74</v>
      </c>
      <c r="B82" s="36">
        <v>838</v>
      </c>
      <c r="C82" s="36">
        <v>915</v>
      </c>
      <c r="D82" s="36">
        <v>874</v>
      </c>
      <c r="E82" s="40">
        <f t="shared" si="4"/>
        <v>-4.480874316939891</v>
      </c>
      <c r="F82" s="29"/>
      <c r="G82" s="24">
        <v>1237792</v>
      </c>
      <c r="H82" s="24">
        <v>2023481</v>
      </c>
      <c r="I82" s="24">
        <v>2657937</v>
      </c>
      <c r="J82" s="40">
        <f t="shared" si="5"/>
        <v>31.35468037505665</v>
      </c>
      <c r="K82" s="20"/>
    </row>
    <row r="83" spans="1:11" s="13" customFormat="1" ht="11.25" customHeight="1">
      <c r="A83" s="21" t="s">
        <v>75</v>
      </c>
      <c r="B83" s="24">
        <v>386</v>
      </c>
      <c r="C83" s="24">
        <v>376</v>
      </c>
      <c r="D83" s="24">
        <v>355</v>
      </c>
      <c r="E83" s="40">
        <f t="shared" si="4"/>
        <v>-5.585106382978723</v>
      </c>
      <c r="F83" s="29"/>
      <c r="G83" s="24">
        <v>515473</v>
      </c>
      <c r="H83" s="24">
        <v>959851</v>
      </c>
      <c r="I83" s="24">
        <v>1139414</v>
      </c>
      <c r="J83" s="40">
        <f t="shared" si="5"/>
        <v>18.70738270835786</v>
      </c>
      <c r="K83" s="20"/>
    </row>
    <row r="84" spans="1:11" s="13" customFormat="1" ht="11.25" customHeight="1">
      <c r="A84" s="21" t="s">
        <v>76</v>
      </c>
      <c r="B84" s="24">
        <v>108</v>
      </c>
      <c r="C84" s="24">
        <v>85</v>
      </c>
      <c r="D84" s="24">
        <v>102</v>
      </c>
      <c r="E84" s="40">
        <f t="shared" si="4"/>
        <v>20</v>
      </c>
      <c r="F84" s="29"/>
      <c r="G84" s="25">
        <v>136254</v>
      </c>
      <c r="H84" s="25">
        <v>208387</v>
      </c>
      <c r="I84" s="25">
        <v>311025</v>
      </c>
      <c r="J84" s="40">
        <f t="shared" si="5"/>
        <v>49.2535522849314</v>
      </c>
      <c r="K84" s="20"/>
    </row>
    <row r="85" spans="1:11" s="13" customFormat="1" ht="11.25" customHeight="1">
      <c r="A85" s="19" t="s">
        <v>77</v>
      </c>
      <c r="B85" s="24">
        <v>5160</v>
      </c>
      <c r="C85" s="24">
        <v>5240</v>
      </c>
      <c r="D85" s="24">
        <v>4993</v>
      </c>
      <c r="E85" s="40">
        <f t="shared" si="4"/>
        <v>-4.713740458015267</v>
      </c>
      <c r="F85" s="29"/>
      <c r="G85" s="24">
        <v>7448159</v>
      </c>
      <c r="H85" s="24">
        <v>12772809</v>
      </c>
      <c r="I85" s="24">
        <v>16298354</v>
      </c>
      <c r="J85" s="40">
        <f t="shared" si="5"/>
        <v>27.601955059376525</v>
      </c>
      <c r="K85" s="20"/>
    </row>
    <row r="86" spans="1:11" s="13" customFormat="1" ht="11.25" customHeight="1">
      <c r="A86" s="19" t="s">
        <v>78</v>
      </c>
      <c r="B86" s="24">
        <v>203</v>
      </c>
      <c r="C86" s="24">
        <v>234</v>
      </c>
      <c r="D86" s="24">
        <v>221</v>
      </c>
      <c r="E86" s="40">
        <f t="shared" si="4"/>
        <v>-5.555555555555555</v>
      </c>
      <c r="F86" s="29"/>
      <c r="G86" s="24">
        <v>289493</v>
      </c>
      <c r="H86" s="24">
        <v>564328</v>
      </c>
      <c r="I86" s="24">
        <v>681452</v>
      </c>
      <c r="J86" s="40">
        <f t="shared" si="5"/>
        <v>20.754596617569923</v>
      </c>
      <c r="K86" s="20"/>
    </row>
    <row r="87" spans="1:11" s="13" customFormat="1" ht="11.25" customHeight="1">
      <c r="A87" s="21" t="s">
        <v>79</v>
      </c>
      <c r="B87" s="24">
        <v>615</v>
      </c>
      <c r="C87" s="24">
        <v>639</v>
      </c>
      <c r="D87" s="24">
        <v>673</v>
      </c>
      <c r="E87" s="40">
        <f t="shared" si="4"/>
        <v>5.320813771517996</v>
      </c>
      <c r="F87" s="29"/>
      <c r="G87" s="24">
        <v>881918</v>
      </c>
      <c r="H87" s="24">
        <v>1468605</v>
      </c>
      <c r="I87" s="24">
        <v>2090840</v>
      </c>
      <c r="J87" s="40">
        <f t="shared" si="5"/>
        <v>42.36911899387514</v>
      </c>
      <c r="K87" s="20"/>
    </row>
    <row r="88" spans="1:11" s="13" customFormat="1" ht="11.25" customHeight="1">
      <c r="A88" s="21" t="s">
        <v>80</v>
      </c>
      <c r="B88" s="24">
        <v>2712</v>
      </c>
      <c r="C88" s="24">
        <v>2708</v>
      </c>
      <c r="D88" s="24">
        <v>2737</v>
      </c>
      <c r="E88" s="40">
        <f t="shared" si="4"/>
        <v>1.0709010339734122</v>
      </c>
      <c r="F88" s="29"/>
      <c r="G88" s="24">
        <v>4011408</v>
      </c>
      <c r="H88" s="24">
        <v>6264523</v>
      </c>
      <c r="I88" s="24">
        <v>8820696</v>
      </c>
      <c r="J88" s="40">
        <f t="shared" si="5"/>
        <v>40.80395267125685</v>
      </c>
      <c r="K88" s="20"/>
    </row>
    <row r="89" spans="1:11" s="13" customFormat="1" ht="11.25" customHeight="1">
      <c r="A89" s="21" t="s">
        <v>81</v>
      </c>
      <c r="B89" s="24">
        <v>262</v>
      </c>
      <c r="C89" s="24">
        <v>236</v>
      </c>
      <c r="D89" s="24">
        <v>203</v>
      </c>
      <c r="E89" s="40">
        <f t="shared" si="4"/>
        <v>-13.983050847457626</v>
      </c>
      <c r="F89" s="29"/>
      <c r="G89" s="24">
        <v>382042</v>
      </c>
      <c r="H89" s="24">
        <v>592306</v>
      </c>
      <c r="I89" s="24">
        <v>628142</v>
      </c>
      <c r="J89" s="40">
        <f t="shared" si="5"/>
        <v>6.050251052665345</v>
      </c>
      <c r="K89" s="20"/>
    </row>
    <row r="90" spans="1:11" s="13" customFormat="1" ht="11.25" customHeight="1">
      <c r="A90" s="21" t="s">
        <v>82</v>
      </c>
      <c r="B90" s="24">
        <v>240</v>
      </c>
      <c r="C90" s="24">
        <v>234</v>
      </c>
      <c r="D90" s="24">
        <v>217</v>
      </c>
      <c r="E90" s="40">
        <f t="shared" si="4"/>
        <v>-7.264957264957266</v>
      </c>
      <c r="F90" s="29"/>
      <c r="G90" s="24">
        <v>300389</v>
      </c>
      <c r="H90" s="24">
        <v>566951</v>
      </c>
      <c r="I90" s="24">
        <v>648814</v>
      </c>
      <c r="J90" s="40">
        <f t="shared" si="5"/>
        <v>14.439166700473233</v>
      </c>
      <c r="K90" s="20"/>
    </row>
    <row r="91" spans="1:11" s="13" customFormat="1" ht="11.25" customHeight="1">
      <c r="A91" s="21" t="s">
        <v>83</v>
      </c>
      <c r="B91" s="24">
        <v>556</v>
      </c>
      <c r="C91" s="24">
        <v>562</v>
      </c>
      <c r="D91" s="24">
        <v>531</v>
      </c>
      <c r="E91" s="40">
        <f t="shared" si="4"/>
        <v>-5.5160142348754455</v>
      </c>
      <c r="F91" s="29"/>
      <c r="G91" s="24">
        <v>778231</v>
      </c>
      <c r="H91" s="24">
        <v>1269586</v>
      </c>
      <c r="I91" s="24">
        <v>1607774</v>
      </c>
      <c r="J91" s="40">
        <f t="shared" si="5"/>
        <v>26.637659835568446</v>
      </c>
      <c r="K91" s="20"/>
    </row>
    <row r="92" spans="1:11" s="13" customFormat="1" ht="11.25" customHeight="1">
      <c r="A92" s="21" t="s">
        <v>84</v>
      </c>
      <c r="B92" s="24">
        <v>4785</v>
      </c>
      <c r="C92" s="24">
        <v>5112</v>
      </c>
      <c r="D92" s="24">
        <v>4454</v>
      </c>
      <c r="E92" s="40">
        <f t="shared" si="4"/>
        <v>-12.8716744913928</v>
      </c>
      <c r="F92" s="29"/>
      <c r="G92" s="24">
        <v>6876309</v>
      </c>
      <c r="H92" s="24">
        <v>12114608</v>
      </c>
      <c r="I92" s="24">
        <v>14280799</v>
      </c>
      <c r="J92" s="40">
        <f t="shared" si="5"/>
        <v>17.88081793484362</v>
      </c>
      <c r="K92" s="20"/>
    </row>
    <row r="93" spans="1:11" s="13" customFormat="1" ht="11.25" customHeight="1">
      <c r="A93" s="21" t="s">
        <v>85</v>
      </c>
      <c r="B93" s="24">
        <v>178</v>
      </c>
      <c r="C93" s="24">
        <v>179</v>
      </c>
      <c r="D93" s="24">
        <v>173</v>
      </c>
      <c r="E93" s="40">
        <f t="shared" si="4"/>
        <v>-3.35195530726257</v>
      </c>
      <c r="F93" s="29"/>
      <c r="G93" s="24">
        <v>279719</v>
      </c>
      <c r="H93" s="24">
        <v>411834</v>
      </c>
      <c r="I93" s="24">
        <v>566059</v>
      </c>
      <c r="J93" s="40">
        <f t="shared" si="5"/>
        <v>37.448340836356394</v>
      </c>
      <c r="K93" s="20"/>
    </row>
    <row r="94" spans="1:11" s="13" customFormat="1" ht="11.25" customHeight="1">
      <c r="A94" s="21" t="s">
        <v>86</v>
      </c>
      <c r="B94" s="24">
        <v>52014</v>
      </c>
      <c r="C94" s="24">
        <v>54303</v>
      </c>
      <c r="D94" s="24">
        <v>53650</v>
      </c>
      <c r="E94" s="40">
        <f t="shared" si="4"/>
        <v>-1.2025118317588348</v>
      </c>
      <c r="F94" s="29"/>
      <c r="G94" s="24">
        <v>77031164</v>
      </c>
      <c r="H94" s="24">
        <v>125150506</v>
      </c>
      <c r="I94" s="24">
        <v>177195196</v>
      </c>
      <c r="J94" s="40">
        <f t="shared" si="5"/>
        <v>41.585680844150964</v>
      </c>
      <c r="K94" s="20"/>
    </row>
    <row r="95" spans="1:11" s="13" customFormat="1" ht="11.25" customHeight="1">
      <c r="A95" s="19" t="s">
        <v>87</v>
      </c>
      <c r="B95" s="24">
        <v>1232</v>
      </c>
      <c r="C95" s="24">
        <v>1374</v>
      </c>
      <c r="D95" s="24">
        <v>1350</v>
      </c>
      <c r="E95" s="40">
        <f t="shared" si="4"/>
        <v>-1.7467248908296942</v>
      </c>
      <c r="F95" s="29"/>
      <c r="G95" s="24">
        <v>1949543</v>
      </c>
      <c r="H95" s="24">
        <v>3110386</v>
      </c>
      <c r="I95" s="24">
        <v>4718299</v>
      </c>
      <c r="J95" s="40">
        <f t="shared" si="5"/>
        <v>51.69496647682956</v>
      </c>
      <c r="K95" s="20"/>
    </row>
    <row r="96" spans="1:11" s="13" customFormat="1" ht="11.25" customHeight="1">
      <c r="A96" s="19" t="s">
        <v>88</v>
      </c>
      <c r="B96" s="24">
        <v>17333</v>
      </c>
      <c r="C96" s="24">
        <v>17625</v>
      </c>
      <c r="D96" s="24">
        <v>17887</v>
      </c>
      <c r="E96" s="40">
        <f t="shared" si="4"/>
        <v>1.4865248226950356</v>
      </c>
      <c r="F96" s="29"/>
      <c r="G96" s="24">
        <v>25571930</v>
      </c>
      <c r="H96" s="24">
        <v>41931551</v>
      </c>
      <c r="I96" s="24">
        <v>60301762</v>
      </c>
      <c r="J96" s="40">
        <f t="shared" si="5"/>
        <v>43.80999643919682</v>
      </c>
      <c r="K96" s="20"/>
    </row>
    <row r="97" spans="1:11" s="13" customFormat="1" ht="11.25" customHeight="1">
      <c r="A97" s="21" t="s">
        <v>89</v>
      </c>
      <c r="B97" s="24">
        <v>62</v>
      </c>
      <c r="C97" s="24">
        <v>77</v>
      </c>
      <c r="D97" s="24">
        <v>85</v>
      </c>
      <c r="E97" s="40">
        <f t="shared" si="4"/>
        <v>10.38961038961039</v>
      </c>
      <c r="F97" s="29"/>
      <c r="G97" s="24">
        <v>86917</v>
      </c>
      <c r="H97" s="24">
        <v>166066</v>
      </c>
      <c r="I97" s="24">
        <v>249326</v>
      </c>
      <c r="J97" s="40">
        <f t="shared" si="5"/>
        <v>50.13669264027555</v>
      </c>
      <c r="K97" s="20"/>
    </row>
    <row r="98" spans="1:11" s="13" customFormat="1" ht="11.25" customHeight="1">
      <c r="A98" s="21" t="s">
        <v>90</v>
      </c>
      <c r="B98" s="24">
        <v>414</v>
      </c>
      <c r="C98" s="24">
        <v>401</v>
      </c>
      <c r="D98" s="24">
        <v>410</v>
      </c>
      <c r="E98" s="40">
        <f t="shared" si="4"/>
        <v>2.2443890274314215</v>
      </c>
      <c r="F98" s="29"/>
      <c r="G98" s="24">
        <v>558597</v>
      </c>
      <c r="H98" s="24">
        <v>955433</v>
      </c>
      <c r="I98" s="24">
        <v>1254539</v>
      </c>
      <c r="J98" s="40">
        <f t="shared" si="5"/>
        <v>31.30580584928509</v>
      </c>
      <c r="K98" s="20"/>
    </row>
    <row r="99" spans="1:11" s="13" customFormat="1" ht="11.25" customHeight="1">
      <c r="A99" s="21" t="s">
        <v>91</v>
      </c>
      <c r="B99" s="24">
        <v>170</v>
      </c>
      <c r="C99" s="24">
        <v>177</v>
      </c>
      <c r="D99" s="24">
        <v>174</v>
      </c>
      <c r="E99" s="40">
        <f t="shared" si="4"/>
        <v>-1.694915254237288</v>
      </c>
      <c r="F99" s="29"/>
      <c r="G99" s="24">
        <v>235116</v>
      </c>
      <c r="H99" s="24">
        <v>414945</v>
      </c>
      <c r="I99" s="24">
        <v>547912</v>
      </c>
      <c r="J99" s="40">
        <f t="shared" si="5"/>
        <v>32.044487823687476</v>
      </c>
      <c r="K99" s="20"/>
    </row>
    <row r="100" spans="1:11" s="13" customFormat="1" ht="11.25" customHeight="1">
      <c r="A100" s="21" t="s">
        <v>92</v>
      </c>
      <c r="B100" s="24">
        <v>267</v>
      </c>
      <c r="C100" s="24">
        <v>207</v>
      </c>
      <c r="D100" s="24">
        <v>245</v>
      </c>
      <c r="E100" s="40">
        <f t="shared" si="4"/>
        <v>18.357487922705314</v>
      </c>
      <c r="F100" s="29"/>
      <c r="G100" s="24">
        <v>388329</v>
      </c>
      <c r="H100" s="24">
        <v>509808</v>
      </c>
      <c r="I100" s="24">
        <v>740495</v>
      </c>
      <c r="J100" s="40">
        <f t="shared" si="5"/>
        <v>45.24978030944983</v>
      </c>
      <c r="K100" s="20"/>
    </row>
    <row r="101" spans="1:11" s="13" customFormat="1" ht="11.25" customHeight="1">
      <c r="A101" s="21" t="s">
        <v>93</v>
      </c>
      <c r="B101" s="24">
        <v>51</v>
      </c>
      <c r="C101" s="24">
        <v>45</v>
      </c>
      <c r="D101" s="24">
        <v>62</v>
      </c>
      <c r="E101" s="40">
        <f t="shared" si="4"/>
        <v>37.77777777777778</v>
      </c>
      <c r="F101" s="29"/>
      <c r="G101" s="24">
        <v>87608</v>
      </c>
      <c r="H101" s="24">
        <v>105209</v>
      </c>
      <c r="I101" s="24">
        <v>214370</v>
      </c>
      <c r="J101" s="40">
        <f t="shared" si="5"/>
        <v>103.75633263313975</v>
      </c>
      <c r="K101" s="20"/>
    </row>
    <row r="102" spans="1:11" s="13" customFormat="1" ht="11.25" customHeight="1">
      <c r="A102" s="21" t="s">
        <v>94</v>
      </c>
      <c r="B102" s="24">
        <v>198</v>
      </c>
      <c r="C102" s="24">
        <v>206</v>
      </c>
      <c r="D102" s="24">
        <v>205</v>
      </c>
      <c r="E102" s="40">
        <f t="shared" si="4"/>
        <v>-0.48543689320388345</v>
      </c>
      <c r="F102" s="29"/>
      <c r="G102" s="24">
        <v>312915</v>
      </c>
      <c r="H102" s="24">
        <v>438442</v>
      </c>
      <c r="I102" s="24">
        <v>680283</v>
      </c>
      <c r="J102" s="40">
        <f t="shared" si="5"/>
        <v>55.15917726860109</v>
      </c>
      <c r="K102" s="20"/>
    </row>
    <row r="103" spans="1:11" s="13" customFormat="1" ht="11.25" customHeight="1">
      <c r="A103" s="21" t="s">
        <v>95</v>
      </c>
      <c r="B103" s="24">
        <v>1860</v>
      </c>
      <c r="C103" s="24">
        <v>1933</v>
      </c>
      <c r="D103" s="24">
        <v>1866</v>
      </c>
      <c r="E103" s="40">
        <f t="shared" si="4"/>
        <v>-3.4661148473874803</v>
      </c>
      <c r="F103" s="29"/>
      <c r="G103" s="24">
        <v>2561233</v>
      </c>
      <c r="H103" s="24">
        <v>4567180</v>
      </c>
      <c r="I103" s="24">
        <v>5766104</v>
      </c>
      <c r="J103" s="40">
        <f t="shared" si="5"/>
        <v>26.250859392447857</v>
      </c>
      <c r="K103" s="20"/>
    </row>
    <row r="104" spans="1:11" s="13" customFormat="1" ht="11.25" customHeight="1">
      <c r="A104" s="21" t="s">
        <v>96</v>
      </c>
      <c r="B104" s="24">
        <v>261</v>
      </c>
      <c r="C104" s="24">
        <v>278</v>
      </c>
      <c r="D104" s="24">
        <v>238</v>
      </c>
      <c r="E104" s="40">
        <f aca="true" t="shared" si="6" ref="E104:E113">((D104-C104)/C104)*100</f>
        <v>-14.388489208633093</v>
      </c>
      <c r="F104" s="29"/>
      <c r="G104" s="24">
        <v>397790</v>
      </c>
      <c r="H104" s="24">
        <v>648374</v>
      </c>
      <c r="I104" s="24">
        <v>773445</v>
      </c>
      <c r="J104" s="40">
        <f aca="true" t="shared" si="7" ref="J104:J113">((I104-H104)/H104)*100</f>
        <v>19.289946851662776</v>
      </c>
      <c r="K104" s="20"/>
    </row>
    <row r="105" spans="1:11" s="13" customFormat="1" ht="11.25" customHeight="1">
      <c r="A105" s="19" t="s">
        <v>97</v>
      </c>
      <c r="B105" s="24">
        <v>106</v>
      </c>
      <c r="C105" s="24">
        <v>114</v>
      </c>
      <c r="D105" s="24">
        <v>90</v>
      </c>
      <c r="E105" s="40">
        <f t="shared" si="6"/>
        <v>-21.052631578947366</v>
      </c>
      <c r="F105" s="29"/>
      <c r="G105" s="24">
        <v>142973</v>
      </c>
      <c r="H105" s="24">
        <v>270831</v>
      </c>
      <c r="I105" s="24">
        <v>295368</v>
      </c>
      <c r="J105" s="40">
        <f t="shared" si="7"/>
        <v>9.059893439081938</v>
      </c>
      <c r="K105" s="20"/>
    </row>
    <row r="106" spans="1:11" s="13" customFormat="1" ht="11.25" customHeight="1">
      <c r="A106" s="19" t="s">
        <v>98</v>
      </c>
      <c r="B106" s="24">
        <v>244</v>
      </c>
      <c r="C106" s="24">
        <v>255</v>
      </c>
      <c r="D106" s="24">
        <v>293</v>
      </c>
      <c r="E106" s="40">
        <f t="shared" si="6"/>
        <v>14.901960784313726</v>
      </c>
      <c r="F106" s="29"/>
      <c r="G106" s="24">
        <v>334451</v>
      </c>
      <c r="H106" s="24">
        <v>595576</v>
      </c>
      <c r="I106" s="24">
        <v>845311</v>
      </c>
      <c r="J106" s="40">
        <f t="shared" si="7"/>
        <v>41.93167622604</v>
      </c>
      <c r="K106" s="20"/>
    </row>
    <row r="107" spans="1:11" s="13" customFormat="1" ht="11.25" customHeight="1">
      <c r="A107" s="21" t="s">
        <v>99</v>
      </c>
      <c r="B107" s="24">
        <v>77</v>
      </c>
      <c r="C107" s="24">
        <v>59</v>
      </c>
      <c r="D107" s="24">
        <v>65</v>
      </c>
      <c r="E107" s="40">
        <f t="shared" si="6"/>
        <v>10.16949152542373</v>
      </c>
      <c r="F107" s="29"/>
      <c r="G107" s="24">
        <v>106448</v>
      </c>
      <c r="H107" s="24">
        <v>146515</v>
      </c>
      <c r="I107" s="24">
        <v>184474</v>
      </c>
      <c r="J107" s="40">
        <f t="shared" si="7"/>
        <v>25.907927515954</v>
      </c>
      <c r="K107" s="20"/>
    </row>
    <row r="108" spans="1:11" s="13" customFormat="1" ht="11.25" customHeight="1">
      <c r="A108" s="21" t="s">
        <v>100</v>
      </c>
      <c r="B108" s="24">
        <v>203</v>
      </c>
      <c r="C108" s="24">
        <v>182</v>
      </c>
      <c r="D108" s="24">
        <v>175</v>
      </c>
      <c r="E108" s="40">
        <f t="shared" si="6"/>
        <v>-3.8461538461538463</v>
      </c>
      <c r="F108" s="29"/>
      <c r="G108" s="24">
        <v>290308</v>
      </c>
      <c r="H108" s="24">
        <v>412263</v>
      </c>
      <c r="I108" s="24">
        <v>587494</v>
      </c>
      <c r="J108" s="40">
        <f t="shared" si="7"/>
        <v>42.50466328533</v>
      </c>
      <c r="K108" s="20"/>
    </row>
    <row r="109" spans="1:11" s="13" customFormat="1" ht="11.25" customHeight="1">
      <c r="A109" s="21" t="s">
        <v>101</v>
      </c>
      <c r="B109" s="24">
        <v>96</v>
      </c>
      <c r="C109" s="24">
        <v>73</v>
      </c>
      <c r="D109" s="24">
        <v>95</v>
      </c>
      <c r="E109" s="40">
        <f t="shared" si="6"/>
        <v>30.136986301369863</v>
      </c>
      <c r="F109" s="29"/>
      <c r="G109" s="24">
        <v>174521</v>
      </c>
      <c r="H109" s="24">
        <v>189462</v>
      </c>
      <c r="I109" s="24">
        <v>340049</v>
      </c>
      <c r="J109" s="40">
        <f t="shared" si="7"/>
        <v>79.48137357359259</v>
      </c>
      <c r="K109" s="20"/>
    </row>
    <row r="110" spans="1:11" s="13" customFormat="1" ht="11.25" customHeight="1">
      <c r="A110" s="21" t="s">
        <v>102</v>
      </c>
      <c r="B110" s="24">
        <v>841</v>
      </c>
      <c r="C110" s="24">
        <v>911</v>
      </c>
      <c r="D110" s="24">
        <v>887</v>
      </c>
      <c r="E110" s="40">
        <f t="shared" si="6"/>
        <v>-2.634467618002195</v>
      </c>
      <c r="F110" s="29"/>
      <c r="G110" s="24">
        <v>1177513</v>
      </c>
      <c r="H110" s="24">
        <v>2124881</v>
      </c>
      <c r="I110" s="24">
        <v>2665958</v>
      </c>
      <c r="J110" s="40">
        <f t="shared" si="7"/>
        <v>25.46387303571353</v>
      </c>
      <c r="K110" s="20"/>
    </row>
    <row r="111" spans="1:11" s="13" customFormat="1" ht="11.25" customHeight="1">
      <c r="A111" s="21" t="s">
        <v>103</v>
      </c>
      <c r="B111" s="24">
        <v>237</v>
      </c>
      <c r="C111" s="24">
        <v>227</v>
      </c>
      <c r="D111" s="24">
        <v>236</v>
      </c>
      <c r="E111" s="40">
        <f t="shared" si="6"/>
        <v>3.9647577092511015</v>
      </c>
      <c r="F111" s="29"/>
      <c r="G111" s="24">
        <v>325926</v>
      </c>
      <c r="H111" s="24">
        <v>557012</v>
      </c>
      <c r="I111" s="24">
        <v>690796</v>
      </c>
      <c r="J111" s="40">
        <f t="shared" si="7"/>
        <v>24.018154007454058</v>
      </c>
      <c r="K111" s="20"/>
    </row>
    <row r="112" spans="1:11" s="13" customFormat="1" ht="11.25" customHeight="1">
      <c r="A112" s="21" t="s">
        <v>104</v>
      </c>
      <c r="B112" s="24">
        <v>21181</v>
      </c>
      <c r="C112" s="24">
        <v>20355</v>
      </c>
      <c r="D112" s="24">
        <v>19559</v>
      </c>
      <c r="E112" s="40">
        <f t="shared" si="6"/>
        <v>-3.9105870793416853</v>
      </c>
      <c r="F112" s="29"/>
      <c r="G112" s="24">
        <v>31955013</v>
      </c>
      <c r="H112" s="24">
        <v>48319985</v>
      </c>
      <c r="I112" s="24">
        <v>72272754</v>
      </c>
      <c r="J112" s="40">
        <f t="shared" si="7"/>
        <v>49.571143285743986</v>
      </c>
      <c r="K112" s="20"/>
    </row>
    <row r="113" spans="1:11" s="15" customFormat="1" ht="11.25" customHeight="1">
      <c r="A113" s="22" t="s">
        <v>107</v>
      </c>
      <c r="B113" s="37">
        <v>198457</v>
      </c>
      <c r="C113" s="37">
        <v>203424</v>
      </c>
      <c r="D113" s="37">
        <v>198332</v>
      </c>
      <c r="E113" s="41">
        <f t="shared" si="6"/>
        <v>-2.503146138115463</v>
      </c>
      <c r="F113" s="30"/>
      <c r="G113" s="26">
        <v>290432934</v>
      </c>
      <c r="H113" s="26">
        <v>479649608</v>
      </c>
      <c r="I113" s="26">
        <v>651145586</v>
      </c>
      <c r="J113" s="41">
        <f t="shared" si="7"/>
        <v>35.754428887180495</v>
      </c>
      <c r="K113" s="23"/>
    </row>
    <row r="114" spans="1:11" ht="3" customHeight="1">
      <c r="A114" s="3"/>
      <c r="B114" s="6"/>
      <c r="C114" s="6"/>
      <c r="D114" s="6"/>
      <c r="E114" s="7"/>
      <c r="F114" s="7"/>
      <c r="G114" s="9"/>
      <c r="H114" s="9"/>
      <c r="I114" s="9"/>
      <c r="K114" s="5"/>
    </row>
    <row r="115" spans="1:10" s="27" customFormat="1" ht="21.75" customHeight="1">
      <c r="A115" s="43" t="s">
        <v>113</v>
      </c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3" s="27" customFormat="1" ht="10.5" customHeight="1">
      <c r="A116" s="27" t="s">
        <v>110</v>
      </c>
      <c r="C116" s="32"/>
    </row>
    <row r="117" spans="1:10" ht="12.75">
      <c r="A117" s="38"/>
      <c r="B117" s="11"/>
      <c r="C117" s="33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33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33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33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33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33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33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33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33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33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33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33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33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33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33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33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33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33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33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33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33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33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33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33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33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33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33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33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33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33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33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33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33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33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33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33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33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33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33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33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33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33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33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33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33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33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33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33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33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33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33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33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33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33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33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33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33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33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33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33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33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33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33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33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33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33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33"/>
      <c r="D183" s="11"/>
      <c r="E183" s="11"/>
      <c r="F183" s="11"/>
      <c r="G183" s="11"/>
      <c r="H183" s="11"/>
      <c r="I183" s="11"/>
      <c r="J183" s="11"/>
    </row>
    <row r="184" spans="1:10" ht="12.75">
      <c r="A184" s="11"/>
      <c r="B184" s="11"/>
      <c r="C184" s="33"/>
      <c r="D184" s="11"/>
      <c r="E184" s="11"/>
      <c r="F184" s="11"/>
      <c r="G184" s="11"/>
      <c r="H184" s="11"/>
      <c r="I184" s="11"/>
      <c r="J184" s="11"/>
    </row>
    <row r="185" spans="1:10" ht="12.75">
      <c r="A185" s="11"/>
      <c r="B185" s="11"/>
      <c r="C185" s="33"/>
      <c r="D185" s="11"/>
      <c r="E185" s="11"/>
      <c r="F185" s="11"/>
      <c r="G185" s="11"/>
      <c r="H185" s="11"/>
      <c r="I185" s="11"/>
      <c r="J185" s="11"/>
    </row>
    <row r="186" spans="1:10" ht="12.75">
      <c r="A186" s="11"/>
      <c r="B186" s="11"/>
      <c r="C186" s="33"/>
      <c r="D186" s="11"/>
      <c r="E186" s="11"/>
      <c r="F186" s="11"/>
      <c r="G186" s="11"/>
      <c r="H186" s="11"/>
      <c r="I186" s="11"/>
      <c r="J186" s="11"/>
    </row>
    <row r="187" spans="1:10" ht="12.75">
      <c r="A187" s="11"/>
      <c r="B187" s="11"/>
      <c r="C187" s="33"/>
      <c r="D187" s="11"/>
      <c r="E187" s="11"/>
      <c r="F187" s="11"/>
      <c r="G187" s="11"/>
      <c r="H187" s="11"/>
      <c r="I187" s="11"/>
      <c r="J187" s="11"/>
    </row>
    <row r="188" spans="1:10" ht="12.75">
      <c r="A188" s="11"/>
      <c r="B188" s="11"/>
      <c r="C188" s="33"/>
      <c r="D188" s="11"/>
      <c r="E188" s="11"/>
      <c r="F188" s="11"/>
      <c r="G188" s="11"/>
      <c r="H188" s="11"/>
      <c r="I188" s="11"/>
      <c r="J188" s="11"/>
    </row>
    <row r="189" spans="1:10" ht="12.75">
      <c r="A189" s="11"/>
      <c r="B189" s="11"/>
      <c r="C189" s="33"/>
      <c r="D189" s="11"/>
      <c r="E189" s="11"/>
      <c r="F189" s="11"/>
      <c r="G189" s="11"/>
      <c r="H189" s="11"/>
      <c r="I189" s="11"/>
      <c r="J189" s="11"/>
    </row>
    <row r="190" spans="1:10" ht="12.75">
      <c r="A190" s="11"/>
      <c r="B190" s="11"/>
      <c r="C190" s="33"/>
      <c r="D190" s="11"/>
      <c r="E190" s="11"/>
      <c r="F190" s="11"/>
      <c r="G190" s="11"/>
      <c r="H190" s="11"/>
      <c r="I190" s="11"/>
      <c r="J190" s="11"/>
    </row>
    <row r="191" spans="1:10" ht="12.75">
      <c r="A191" s="11"/>
      <c r="B191" s="11"/>
      <c r="C191" s="33"/>
      <c r="D191" s="11"/>
      <c r="E191" s="11"/>
      <c r="F191" s="11"/>
      <c r="G191" s="11"/>
      <c r="H191" s="11"/>
      <c r="I191" s="11"/>
      <c r="J191" s="11"/>
    </row>
    <row r="192" spans="1:10" ht="12.75">
      <c r="A192" s="11"/>
      <c r="B192" s="11"/>
      <c r="C192" s="33"/>
      <c r="D192" s="11"/>
      <c r="E192" s="11"/>
      <c r="F192" s="11"/>
      <c r="G192" s="11"/>
      <c r="H192" s="11"/>
      <c r="I192" s="11"/>
      <c r="J192" s="11"/>
    </row>
    <row r="193" spans="1:10" ht="12.75">
      <c r="A193" s="11"/>
      <c r="B193" s="11"/>
      <c r="C193" s="33"/>
      <c r="D193" s="11"/>
      <c r="E193" s="11"/>
      <c r="F193" s="11"/>
      <c r="G193" s="11"/>
      <c r="H193" s="11"/>
      <c r="I193" s="11"/>
      <c r="J193" s="11"/>
    </row>
    <row r="194" spans="1:10" ht="12.75">
      <c r="A194" s="11"/>
      <c r="B194" s="11"/>
      <c r="C194" s="33"/>
      <c r="D194" s="11"/>
      <c r="E194" s="11"/>
      <c r="F194" s="11"/>
      <c r="G194" s="11"/>
      <c r="H194" s="11"/>
      <c r="I194" s="11"/>
      <c r="J194" s="11"/>
    </row>
    <row r="195" spans="1:10" ht="12.75">
      <c r="A195" s="11"/>
      <c r="B195" s="11"/>
      <c r="C195" s="33"/>
      <c r="D195" s="11"/>
      <c r="E195" s="11"/>
      <c r="F195" s="11"/>
      <c r="G195" s="11"/>
      <c r="H195" s="11"/>
      <c r="I195" s="11"/>
      <c r="J195" s="11"/>
    </row>
    <row r="196" spans="1:10" ht="12.75">
      <c r="A196" s="11"/>
      <c r="B196" s="11"/>
      <c r="C196" s="33"/>
      <c r="D196" s="11"/>
      <c r="E196" s="11"/>
      <c r="F196" s="11"/>
      <c r="G196" s="11"/>
      <c r="H196" s="11"/>
      <c r="I196" s="11"/>
      <c r="J196" s="11"/>
    </row>
    <row r="197" spans="1:10" ht="12.75">
      <c r="A197" s="11"/>
      <c r="B197" s="11"/>
      <c r="C197" s="33"/>
      <c r="D197" s="11"/>
      <c r="E197" s="11"/>
      <c r="F197" s="11"/>
      <c r="G197" s="11"/>
      <c r="H197" s="11"/>
      <c r="I197" s="11"/>
      <c r="J197" s="11"/>
    </row>
    <row r="198" spans="1:10" ht="12.75">
      <c r="A198" s="11"/>
      <c r="B198" s="11"/>
      <c r="C198" s="33"/>
      <c r="D198" s="11"/>
      <c r="E198" s="11"/>
      <c r="F198" s="11"/>
      <c r="G198" s="11"/>
      <c r="H198" s="11"/>
      <c r="I198" s="11"/>
      <c r="J198" s="11"/>
    </row>
    <row r="199" spans="1:10" ht="12.75">
      <c r="A199" s="11"/>
      <c r="B199" s="11"/>
      <c r="C199" s="33"/>
      <c r="D199" s="11"/>
      <c r="E199" s="11"/>
      <c r="F199" s="11"/>
      <c r="G199" s="11"/>
      <c r="H199" s="11"/>
      <c r="I199" s="11"/>
      <c r="J199" s="11"/>
    </row>
    <row r="200" spans="1:10" ht="12.75">
      <c r="A200" s="11"/>
      <c r="B200" s="11"/>
      <c r="C200" s="33"/>
      <c r="D200" s="11"/>
      <c r="E200" s="11"/>
      <c r="F200" s="11"/>
      <c r="G200" s="11"/>
      <c r="H200" s="11"/>
      <c r="I200" s="11"/>
      <c r="J200" s="11"/>
    </row>
    <row r="201" spans="1:10" ht="12.75">
      <c r="A201" s="11"/>
      <c r="B201" s="11"/>
      <c r="C201" s="33"/>
      <c r="D201" s="11"/>
      <c r="E201" s="11"/>
      <c r="F201" s="11"/>
      <c r="G201" s="11"/>
      <c r="H201" s="11"/>
      <c r="I201" s="11"/>
      <c r="J201" s="11"/>
    </row>
    <row r="202" spans="1:10" ht="12.75">
      <c r="A202" s="11"/>
      <c r="B202" s="11"/>
      <c r="C202" s="33"/>
      <c r="D202" s="11"/>
      <c r="E202" s="11"/>
      <c r="F202" s="11"/>
      <c r="G202" s="11"/>
      <c r="H202" s="11"/>
      <c r="I202" s="11"/>
      <c r="J202" s="11"/>
    </row>
    <row r="203" spans="1:10" ht="12.75">
      <c r="A203" s="11"/>
      <c r="B203" s="11"/>
      <c r="C203" s="33"/>
      <c r="D203" s="11"/>
      <c r="E203" s="11"/>
      <c r="F203" s="11"/>
      <c r="G203" s="11"/>
      <c r="H203" s="11"/>
      <c r="I203" s="11"/>
      <c r="J203" s="11"/>
    </row>
    <row r="204" spans="1:10" ht="12.75">
      <c r="A204" s="11"/>
      <c r="B204" s="11"/>
      <c r="C204" s="33"/>
      <c r="D204" s="11"/>
      <c r="E204" s="11"/>
      <c r="F204" s="11"/>
      <c r="G204" s="11"/>
      <c r="H204" s="11"/>
      <c r="I204" s="11"/>
      <c r="J204" s="11"/>
    </row>
    <row r="205" spans="1:10" ht="12.75">
      <c r="A205" s="11"/>
      <c r="B205" s="11"/>
      <c r="C205" s="33"/>
      <c r="D205" s="11"/>
      <c r="E205" s="11"/>
      <c r="F205" s="11"/>
      <c r="G205" s="11"/>
      <c r="H205" s="11"/>
      <c r="I205" s="11"/>
      <c r="J205" s="11"/>
    </row>
    <row r="206" spans="1:10" ht="12.75">
      <c r="A206" s="11"/>
      <c r="B206" s="11"/>
      <c r="C206" s="33"/>
      <c r="D206" s="11"/>
      <c r="E206" s="11"/>
      <c r="F206" s="11"/>
      <c r="G206" s="11"/>
      <c r="H206" s="11"/>
      <c r="I206" s="11"/>
      <c r="J206" s="11"/>
    </row>
    <row r="207" spans="1:10" ht="12.75">
      <c r="A207" s="11"/>
      <c r="B207" s="11"/>
      <c r="C207" s="33"/>
      <c r="D207" s="11"/>
      <c r="E207" s="11"/>
      <c r="F207" s="11"/>
      <c r="G207" s="11"/>
      <c r="H207" s="11"/>
      <c r="I207" s="11"/>
      <c r="J207" s="11"/>
    </row>
    <row r="208" spans="1:10" ht="12.75">
      <c r="A208" s="11"/>
      <c r="B208" s="11"/>
      <c r="C208" s="33"/>
      <c r="D208" s="11"/>
      <c r="E208" s="11"/>
      <c r="F208" s="11"/>
      <c r="G208" s="11"/>
      <c r="H208" s="11"/>
      <c r="I208" s="11"/>
      <c r="J208" s="11"/>
    </row>
    <row r="209" spans="1:10" ht="12.75">
      <c r="A209" s="11"/>
      <c r="B209" s="11"/>
      <c r="C209" s="33"/>
      <c r="D209" s="11"/>
      <c r="E209" s="11"/>
      <c r="F209" s="11"/>
      <c r="G209" s="11"/>
      <c r="H209" s="11"/>
      <c r="I209" s="11"/>
      <c r="J209" s="11"/>
    </row>
    <row r="210" spans="1:10" ht="12.75">
      <c r="A210" s="11"/>
      <c r="B210" s="11"/>
      <c r="C210" s="33"/>
      <c r="D210" s="11"/>
      <c r="E210" s="11"/>
      <c r="F210" s="11"/>
      <c r="G210" s="11"/>
      <c r="H210" s="11"/>
      <c r="I210" s="11"/>
      <c r="J210" s="11"/>
    </row>
    <row r="211" spans="1:10" ht="12.75">
      <c r="A211" s="11"/>
      <c r="B211" s="11"/>
      <c r="C211" s="33"/>
      <c r="D211" s="11"/>
      <c r="E211" s="11"/>
      <c r="F211" s="11"/>
      <c r="G211" s="11"/>
      <c r="H211" s="11"/>
      <c r="I211" s="11"/>
      <c r="J211" s="11"/>
    </row>
    <row r="212" spans="1:10" ht="12.75">
      <c r="A212" s="11"/>
      <c r="B212" s="11"/>
      <c r="C212" s="33"/>
      <c r="D212" s="11"/>
      <c r="E212" s="11"/>
      <c r="F212" s="11"/>
      <c r="G212" s="11"/>
      <c r="H212" s="11"/>
      <c r="I212" s="11"/>
      <c r="J212" s="11"/>
    </row>
    <row r="213" spans="1:10" ht="12.75">
      <c r="A213" s="11"/>
      <c r="B213" s="11"/>
      <c r="C213" s="33"/>
      <c r="D213" s="11"/>
      <c r="E213" s="11"/>
      <c r="F213" s="11"/>
      <c r="G213" s="11"/>
      <c r="H213" s="11"/>
      <c r="I213" s="11"/>
      <c r="J213" s="11"/>
    </row>
    <row r="214" spans="1:10" ht="12.75">
      <c r="A214" s="11"/>
      <c r="B214" s="11"/>
      <c r="C214" s="33"/>
      <c r="D214" s="11"/>
      <c r="E214" s="11"/>
      <c r="F214" s="11"/>
      <c r="G214" s="11"/>
      <c r="H214" s="11"/>
      <c r="I214" s="11"/>
      <c r="J214" s="11"/>
    </row>
    <row r="215" spans="1:10" ht="12.75">
      <c r="A215" s="11"/>
      <c r="B215" s="11"/>
      <c r="C215" s="33"/>
      <c r="D215" s="11"/>
      <c r="E215" s="11"/>
      <c r="F215" s="11"/>
      <c r="G215" s="11"/>
      <c r="H215" s="11"/>
      <c r="I215" s="11"/>
      <c r="J215" s="11"/>
    </row>
    <row r="216" spans="1:10" ht="12.75">
      <c r="A216" s="11"/>
      <c r="B216" s="11"/>
      <c r="C216" s="33"/>
      <c r="D216" s="11"/>
      <c r="E216" s="11"/>
      <c r="F216" s="11"/>
      <c r="G216" s="11"/>
      <c r="H216" s="11"/>
      <c r="I216" s="11"/>
      <c r="J216" s="11"/>
    </row>
    <row r="217" spans="1:10" ht="12.75">
      <c r="A217" s="11"/>
      <c r="B217" s="11"/>
      <c r="C217" s="33"/>
      <c r="D217" s="11"/>
      <c r="E217" s="11"/>
      <c r="F217" s="11"/>
      <c r="G217" s="11"/>
      <c r="H217" s="11"/>
      <c r="I217" s="11"/>
      <c r="J217" s="11"/>
    </row>
    <row r="218" spans="1:10" ht="12.75">
      <c r="A218" s="11"/>
      <c r="B218" s="11"/>
      <c r="C218" s="33"/>
      <c r="D218" s="11"/>
      <c r="E218" s="11"/>
      <c r="F218" s="11"/>
      <c r="G218" s="11"/>
      <c r="H218" s="11"/>
      <c r="I218" s="11"/>
      <c r="J218" s="11"/>
    </row>
    <row r="219" spans="1:10" ht="12.75">
      <c r="A219" s="11"/>
      <c r="B219" s="11"/>
      <c r="C219" s="33"/>
      <c r="D219" s="11"/>
      <c r="E219" s="11"/>
      <c r="F219" s="11"/>
      <c r="G219" s="11"/>
      <c r="H219" s="11"/>
      <c r="I219" s="11"/>
      <c r="J219" s="11"/>
    </row>
    <row r="220" spans="1:10" ht="12.75">
      <c r="A220" s="11"/>
      <c r="B220" s="11"/>
      <c r="C220" s="33"/>
      <c r="D220" s="11"/>
      <c r="E220" s="11"/>
      <c r="F220" s="11"/>
      <c r="G220" s="11"/>
      <c r="H220" s="11"/>
      <c r="I220" s="11"/>
      <c r="J220" s="11"/>
    </row>
    <row r="221" spans="1:10" ht="12.75">
      <c r="A221" s="11"/>
      <c r="B221" s="11"/>
      <c r="C221" s="33"/>
      <c r="D221" s="11"/>
      <c r="E221" s="11"/>
      <c r="F221" s="11"/>
      <c r="G221" s="11"/>
      <c r="H221" s="11"/>
      <c r="I221" s="11"/>
      <c r="J221" s="11"/>
    </row>
    <row r="222" spans="1:10" ht="12.75">
      <c r="A222" s="11"/>
      <c r="B222" s="11"/>
      <c r="C222" s="33"/>
      <c r="D222" s="11"/>
      <c r="E222" s="11"/>
      <c r="F222" s="11"/>
      <c r="G222" s="11"/>
      <c r="H222" s="11"/>
      <c r="I222" s="11"/>
      <c r="J222" s="11"/>
    </row>
    <row r="223" spans="1:10" ht="12.75">
      <c r="A223" s="11"/>
      <c r="B223" s="11"/>
      <c r="C223" s="33"/>
      <c r="D223" s="11"/>
      <c r="E223" s="11"/>
      <c r="F223" s="11"/>
      <c r="G223" s="11"/>
      <c r="H223" s="11"/>
      <c r="I223" s="11"/>
      <c r="J223" s="11"/>
    </row>
    <row r="224" spans="1:10" ht="12.75">
      <c r="A224" s="11"/>
      <c r="B224" s="11"/>
      <c r="C224" s="33"/>
      <c r="D224" s="11"/>
      <c r="E224" s="11"/>
      <c r="F224" s="11"/>
      <c r="G224" s="11"/>
      <c r="H224" s="11"/>
      <c r="I224" s="11"/>
      <c r="J224" s="11"/>
    </row>
    <row r="225" spans="1:10" ht="12.75">
      <c r="A225" s="11"/>
      <c r="B225" s="11"/>
      <c r="C225" s="33"/>
      <c r="D225" s="11"/>
      <c r="E225" s="11"/>
      <c r="F225" s="11"/>
      <c r="G225" s="11"/>
      <c r="H225" s="11"/>
      <c r="I225" s="11"/>
      <c r="J225" s="11"/>
    </row>
    <row r="226" spans="1:10" ht="12.75">
      <c r="A226" s="11"/>
      <c r="B226" s="11"/>
      <c r="C226" s="33"/>
      <c r="D226" s="11"/>
      <c r="E226" s="11"/>
      <c r="F226" s="11"/>
      <c r="G226" s="11"/>
      <c r="H226" s="11"/>
      <c r="I226" s="11"/>
      <c r="J226" s="11"/>
    </row>
    <row r="227" spans="1:10" ht="12.75">
      <c r="A227" s="11"/>
      <c r="B227" s="11"/>
      <c r="C227" s="33"/>
      <c r="D227" s="11"/>
      <c r="E227" s="11"/>
      <c r="F227" s="11"/>
      <c r="G227" s="11"/>
      <c r="H227" s="11"/>
      <c r="I227" s="11"/>
      <c r="J227" s="11"/>
    </row>
    <row r="228" spans="1:10" ht="12.75">
      <c r="A228" s="11"/>
      <c r="B228" s="11"/>
      <c r="C228" s="33"/>
      <c r="D228" s="11"/>
      <c r="E228" s="11"/>
      <c r="F228" s="11"/>
      <c r="G228" s="11"/>
      <c r="H228" s="11"/>
      <c r="I228" s="11"/>
      <c r="J228" s="11"/>
    </row>
    <row r="229" spans="1:10" ht="12.75">
      <c r="A229" s="11"/>
      <c r="B229" s="11"/>
      <c r="C229" s="33"/>
      <c r="D229" s="11"/>
      <c r="E229" s="11"/>
      <c r="F229" s="11"/>
      <c r="G229" s="11"/>
      <c r="H229" s="11"/>
      <c r="I229" s="11"/>
      <c r="J229" s="11"/>
    </row>
  </sheetData>
  <sheetProtection/>
  <mergeCells count="5">
    <mergeCell ref="A115:J115"/>
    <mergeCell ref="B4:E4"/>
    <mergeCell ref="G4:J4"/>
    <mergeCell ref="A1:J1"/>
    <mergeCell ref="A2:J2"/>
  </mergeCells>
  <printOptions horizontalCentered="1"/>
  <pageMargins left="1" right="1" top="0.9" bottom="0.8" header="0.5" footer="0.5"/>
  <pageSetup horizontalDpi="600" verticalDpi="600" orientation="landscape"/>
  <ignoredErrors>
    <ignoredError sqref="B6:I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KU User</cp:lastModifiedBy>
  <cp:lastPrinted>2022-07-18T13:19:56Z</cp:lastPrinted>
  <dcterms:created xsi:type="dcterms:W3CDTF">2000-09-21T17:53:18Z</dcterms:created>
  <dcterms:modified xsi:type="dcterms:W3CDTF">2023-08-09T13:46:14Z</dcterms:modified>
  <cp:category/>
  <cp:version/>
  <cp:contentType/>
  <cp:contentStatus/>
</cp:coreProperties>
</file>