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0" windowHeight="5860" activeTab="0"/>
  </bookViews>
  <sheets>
    <sheet name="INC1" sheetId="1" r:id="rId1"/>
  </sheets>
  <definedNames>
    <definedName name="_Regression_Int" localSheetId="0" hidden="1">1</definedName>
    <definedName name="ALL">'INC1'!$A$1:$I$84</definedName>
    <definedName name="_xlnm.Print_Area" localSheetId="0">'INC1'!$A$1:$J$82</definedName>
    <definedName name="Print_Area_MI">'INC1'!$A$1:$K$84</definedName>
    <definedName name="_xlnm.Print_Titles" localSheetId="0">'INC1'!$1:$6</definedName>
  </definedNames>
  <calcPr fullCalcOnLoad="1"/>
</workbook>
</file>

<file path=xl/sharedStrings.xml><?xml version="1.0" encoding="utf-8"?>
<sst xmlns="http://schemas.openxmlformats.org/spreadsheetml/2006/main" count="85" uniqueCount="77">
  <si>
    <t>New England</t>
  </si>
  <si>
    <t>Mideast</t>
  </si>
  <si>
    <t>Great Lakes</t>
  </si>
  <si>
    <t>Plains</t>
  </si>
  <si>
    <t>Southeast</t>
  </si>
  <si>
    <t>Southwest</t>
  </si>
  <si>
    <t>Rocky Mountain</t>
  </si>
  <si>
    <t>Far West</t>
  </si>
  <si>
    <t>United States</t>
  </si>
  <si>
    <t>BEA Regions</t>
  </si>
  <si>
    <t>State by Region</t>
  </si>
  <si>
    <t>Percent Change</t>
  </si>
  <si>
    <t>Southeast (continued)</t>
  </si>
  <si>
    <t>Connecticut</t>
  </si>
  <si>
    <t>Maine</t>
  </si>
  <si>
    <t>Massachusetts</t>
  </si>
  <si>
    <t>New Hampshire</t>
  </si>
  <si>
    <t>Rhode Island</t>
  </si>
  <si>
    <t>Vermont</t>
  </si>
  <si>
    <t>Delaware</t>
  </si>
  <si>
    <t>District of Columbia</t>
  </si>
  <si>
    <t>Maryland</t>
  </si>
  <si>
    <t>New Jersey</t>
  </si>
  <si>
    <t>New York</t>
  </si>
  <si>
    <t>Pennsylvania</t>
  </si>
  <si>
    <t>Illinois</t>
  </si>
  <si>
    <t>Indiana</t>
  </si>
  <si>
    <t>Michigan</t>
  </si>
  <si>
    <t>Ohio</t>
  </si>
  <si>
    <t>Wisconsin</t>
  </si>
  <si>
    <t>Iowa</t>
  </si>
  <si>
    <t>Kansas</t>
  </si>
  <si>
    <t>Minnesota</t>
  </si>
  <si>
    <t>Missouri</t>
  </si>
  <si>
    <t>Nebraska</t>
  </si>
  <si>
    <t>North Dakota</t>
  </si>
  <si>
    <t>South Dakota</t>
  </si>
  <si>
    <t>Alabama</t>
  </si>
  <si>
    <t>Arkansas</t>
  </si>
  <si>
    <t>Florida</t>
  </si>
  <si>
    <t>Georgia</t>
  </si>
  <si>
    <t>Kentucky</t>
  </si>
  <si>
    <t>Louisiana</t>
  </si>
  <si>
    <t>Mississippi</t>
  </si>
  <si>
    <t>North Carolina</t>
  </si>
  <si>
    <t>South Carolina</t>
  </si>
  <si>
    <t>Tennessee</t>
  </si>
  <si>
    <t>Virginia</t>
  </si>
  <si>
    <t>West Virginia</t>
  </si>
  <si>
    <t>Arizona</t>
  </si>
  <si>
    <t>New Mexico</t>
  </si>
  <si>
    <t>Oklahoma</t>
  </si>
  <si>
    <t>Texas</t>
  </si>
  <si>
    <t>Colorado</t>
  </si>
  <si>
    <t>Idaho</t>
  </si>
  <si>
    <t>Utah</t>
  </si>
  <si>
    <t>Montana</t>
  </si>
  <si>
    <t>Wyoming</t>
  </si>
  <si>
    <t>Alaska</t>
  </si>
  <si>
    <t>California</t>
  </si>
  <si>
    <t>Hawaii</t>
  </si>
  <si>
    <t>Nevada</t>
  </si>
  <si>
    <t>Oregon</t>
  </si>
  <si>
    <t>Washington</t>
  </si>
  <si>
    <t>Data revised annually.</t>
  </si>
  <si>
    <t>Dollars in millions.</t>
  </si>
  <si>
    <t>2018</t>
  </si>
  <si>
    <t>2019</t>
  </si>
  <si>
    <t>2018-2019</t>
  </si>
  <si>
    <t>2020</t>
  </si>
  <si>
    <t>2019-2020</t>
  </si>
  <si>
    <t>2021</t>
  </si>
  <si>
    <t>2020-2021</t>
  </si>
  <si>
    <t>2022</t>
  </si>
  <si>
    <t>2021-2022</t>
  </si>
  <si>
    <t>Source: U.S. Bureau of Economic Analysis, Regional Economic Accounts, SAINC1 Personal Income Summary, https://www.bea.gov/iTable/index_regional.cfm
   (accessed May 9, 2023).</t>
  </si>
  <si>
    <t>Total Personal Income by State and Region, 2018-2022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</si>
</sst>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0.0_)"/>
    <numFmt numFmtId="173" formatCode="#,##0\ \ \ \ \ "/>
    <numFmt numFmtId="174" formatCode="0.00\ \ \ \ \ \ "/>
    <numFmt numFmtId="175" formatCode="0.00\ \ \ \ \ "/>
    <numFmt numFmtId="176" formatCode="0.000\ \ \ \ \ "/>
    <numFmt numFmtId="177" formatCode="0.0\ \ \ \ \ "/>
    <numFmt numFmtId="178" formatCode="0.00_);\(0.00\)"/>
    <numFmt numFmtId="179" formatCode="0.0_);\(0.0\)"/>
    <numFmt numFmtId="180" formatCode="&quot;$&quot;#,##0;[Red]&quot;$&quot;#,##0"/>
    <numFmt numFmtId="181" formatCode="0_);[Red]\(0\)"/>
    <numFmt numFmtId="182" formatCode="&quot;$&quot;#,##0"/>
    <numFmt numFmtId="183" formatCode="0.0"/>
    <numFmt numFmtId="184" formatCode="000000"/>
    <numFmt numFmtId="185" formatCode="[$-409]dddd\,\ mmmm\ dd\,\ yyyy"/>
    <numFmt numFmtId="186" formatCode="[$-409]h:mm:ss\ AM/PM"/>
    <numFmt numFmtId="187" formatCode="_(* #,##0_);_(* \(#,##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7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Helv"/>
      <family val="0"/>
    </font>
    <font>
      <b/>
      <sz val="8"/>
      <name val="Arial"/>
      <family val="2"/>
    </font>
    <font>
      <sz val="8"/>
      <name val="Helv"/>
      <family val="0"/>
    </font>
    <font>
      <sz val="7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Continuous" vertical="center"/>
    </xf>
    <xf numFmtId="172" fontId="6" fillId="0" borderId="0" xfId="0" applyNumberFormat="1" applyFont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Continuous" vertical="top"/>
      <protection/>
    </xf>
    <xf numFmtId="0" fontId="5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7" fillId="0" borderId="0" xfId="0" applyFont="1" applyAlignment="1" applyProtection="1">
      <alignment horizontal="left" vertical="center"/>
      <protection/>
    </xf>
    <xf numFmtId="172" fontId="6" fillId="0" borderId="0" xfId="0" applyNumberFormat="1" applyFont="1" applyBorder="1" applyAlignment="1" applyProtection="1">
      <alignment vertical="center"/>
      <protection/>
    </xf>
    <xf numFmtId="0" fontId="8" fillId="0" borderId="0" xfId="0" applyFont="1" applyAlignment="1">
      <alignment/>
    </xf>
    <xf numFmtId="0" fontId="7" fillId="0" borderId="0" xfId="0" applyFont="1" applyAlignment="1">
      <alignment vertical="center"/>
    </xf>
    <xf numFmtId="0" fontId="10" fillId="0" borderId="0" xfId="0" applyFont="1" applyAlignment="1">
      <alignment/>
    </xf>
    <xf numFmtId="177" fontId="7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 applyProtection="1">
      <alignment vertical="top"/>
      <protection/>
    </xf>
    <xf numFmtId="0" fontId="0" fillId="0" borderId="0" xfId="0" applyAlignment="1">
      <alignment vertical="top"/>
    </xf>
    <xf numFmtId="0" fontId="9" fillId="0" borderId="0" xfId="0" applyFont="1" applyBorder="1" applyAlignment="1">
      <alignment/>
    </xf>
    <xf numFmtId="182" fontId="10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 applyProtection="1">
      <alignment horizontal="left" vertical="center" indent="1"/>
      <protection/>
    </xf>
    <xf numFmtId="0" fontId="7" fillId="0" borderId="0" xfId="0" applyFont="1" applyBorder="1" applyAlignment="1" applyProtection="1">
      <alignment horizontal="left" vertical="center" indent="1"/>
      <protection/>
    </xf>
    <xf numFmtId="0" fontId="9" fillId="0" borderId="0" xfId="0" applyFont="1" applyAlignment="1" applyProtection="1">
      <alignment horizontal="left" vertical="center" indent="1"/>
      <protection/>
    </xf>
    <xf numFmtId="177" fontId="9" fillId="0" borderId="0" xfId="0" applyNumberFormat="1" applyFont="1" applyAlignment="1" applyProtection="1">
      <alignment vertical="center"/>
      <protection/>
    </xf>
    <xf numFmtId="182" fontId="7" fillId="0" borderId="0" xfId="0" applyNumberFormat="1" applyFont="1" applyAlignment="1" applyProtection="1">
      <alignment vertical="center"/>
      <protection/>
    </xf>
    <xf numFmtId="3" fontId="7" fillId="0" borderId="0" xfId="0" applyNumberFormat="1" applyFont="1" applyAlignment="1" applyProtection="1">
      <alignment vertical="center"/>
      <protection/>
    </xf>
    <xf numFmtId="3" fontId="9" fillId="0" borderId="0" xfId="0" applyNumberFormat="1" applyFont="1" applyAlignment="1" applyProtection="1">
      <alignment vertical="center"/>
      <protection/>
    </xf>
    <xf numFmtId="3" fontId="7" fillId="0" borderId="0" xfId="0" applyNumberFormat="1" applyFont="1" applyAlignment="1" applyProtection="1">
      <alignment horizontal="right" vertical="center"/>
      <protection/>
    </xf>
    <xf numFmtId="182" fontId="7" fillId="0" borderId="0" xfId="0" applyNumberFormat="1" applyFont="1" applyAlignment="1" applyProtection="1">
      <alignment horizontal="right" vertical="center"/>
      <protection/>
    </xf>
    <xf numFmtId="182" fontId="9" fillId="0" borderId="0" xfId="0" applyNumberFormat="1" applyFont="1" applyAlignment="1" applyProtection="1">
      <alignment horizontal="right" vertical="center"/>
      <protection/>
    </xf>
    <xf numFmtId="3" fontId="9" fillId="0" borderId="0" xfId="0" applyNumberFormat="1" applyFont="1" applyAlignment="1" applyProtection="1">
      <alignment horizontal="right" vertical="center"/>
      <protection/>
    </xf>
    <xf numFmtId="49" fontId="9" fillId="0" borderId="0" xfId="0" applyNumberFormat="1" applyFont="1" applyFill="1" applyBorder="1" applyAlignment="1" applyProtection="1">
      <alignment horizontal="center"/>
      <protection/>
    </xf>
    <xf numFmtId="49" fontId="9" fillId="0" borderId="0" xfId="0" applyNumberFormat="1" applyFont="1" applyBorder="1" applyAlignment="1" applyProtection="1">
      <alignment horizontal="right" indent="1"/>
      <protection/>
    </xf>
    <xf numFmtId="0" fontId="5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9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10</xdr:col>
      <xdr:colOff>0</xdr:colOff>
      <xdr:row>1</xdr:row>
      <xdr:rowOff>38100</xdr:rowOff>
    </xdr:to>
    <xdr:sp>
      <xdr:nvSpPr>
        <xdr:cNvPr id="1" name="Line 1"/>
        <xdr:cNvSpPr>
          <a:spLocks/>
        </xdr:cNvSpPr>
      </xdr:nvSpPr>
      <xdr:spPr>
        <a:xfrm>
          <a:off x="0" y="190500"/>
          <a:ext cx="6819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10</xdr:col>
      <xdr:colOff>0</xdr:colOff>
      <xdr:row>5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581025"/>
          <a:ext cx="6819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142875</xdr:colOff>
      <xdr:row>3</xdr:row>
      <xdr:rowOff>9525</xdr:rowOff>
    </xdr:from>
    <xdr:to>
      <xdr:col>9</xdr:col>
      <xdr:colOff>514350</xdr:colOff>
      <xdr:row>3</xdr:row>
      <xdr:rowOff>9525</xdr:rowOff>
    </xdr:to>
    <xdr:sp>
      <xdr:nvSpPr>
        <xdr:cNvPr id="3" name="Line 6"/>
        <xdr:cNvSpPr>
          <a:spLocks/>
        </xdr:cNvSpPr>
      </xdr:nvSpPr>
      <xdr:spPr>
        <a:xfrm flipV="1">
          <a:off x="4667250" y="371475"/>
          <a:ext cx="2114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28575</xdr:rowOff>
    </xdr:from>
    <xdr:to>
      <xdr:col>9</xdr:col>
      <xdr:colOff>552450</xdr:colOff>
      <xdr:row>78</xdr:row>
      <xdr:rowOff>28575</xdr:rowOff>
    </xdr:to>
    <xdr:sp>
      <xdr:nvSpPr>
        <xdr:cNvPr id="4" name="Line 2"/>
        <xdr:cNvSpPr>
          <a:spLocks/>
        </xdr:cNvSpPr>
      </xdr:nvSpPr>
      <xdr:spPr>
        <a:xfrm>
          <a:off x="0" y="10744200"/>
          <a:ext cx="6819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86"/>
  <sheetViews>
    <sheetView showGridLines="0" tabSelected="1" workbookViewId="0" topLeftCell="A1">
      <selection activeCell="A5" sqref="A4:A5"/>
    </sheetView>
  </sheetViews>
  <sheetFormatPr defaultColWidth="9.6640625" defaultRowHeight="15.75"/>
  <cols>
    <col min="1" max="1" width="14.4453125" style="0" customWidth="1"/>
    <col min="2" max="6" width="7.6640625" style="0" customWidth="1"/>
    <col min="7" max="7" width="7.4453125" style="0" customWidth="1"/>
    <col min="8" max="10" width="6.4453125" style="0" customWidth="1"/>
    <col min="11" max="11" width="8.3359375" style="0" customWidth="1"/>
  </cols>
  <sheetData>
    <row r="1" spans="1:11" ht="12" customHeight="1">
      <c r="A1" s="37" t="s">
        <v>76</v>
      </c>
      <c r="B1" s="37"/>
      <c r="C1" s="37"/>
      <c r="D1" s="37"/>
      <c r="E1" s="37"/>
      <c r="F1" s="37"/>
      <c r="G1" s="37"/>
      <c r="H1" s="37"/>
      <c r="I1" s="37"/>
      <c r="J1" s="37"/>
      <c r="K1" s="2"/>
    </row>
    <row r="2" spans="1:11" ht="3.7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ht="12.75" customHeight="1">
      <c r="A3" s="4"/>
      <c r="B3" s="5"/>
      <c r="C3" s="5"/>
      <c r="D3" s="5"/>
      <c r="E3" s="5"/>
      <c r="F3" s="5"/>
      <c r="G3" s="39" t="s">
        <v>11</v>
      </c>
      <c r="H3" s="39"/>
      <c r="I3" s="39"/>
      <c r="J3" s="39"/>
      <c r="K3" s="6"/>
    </row>
    <row r="4" spans="1:11" ht="3.75" customHeight="1">
      <c r="A4" s="4"/>
      <c r="B4" s="5"/>
      <c r="C4" s="5"/>
      <c r="D4" s="5"/>
      <c r="E4" s="5"/>
      <c r="F4" s="5"/>
      <c r="G4" s="23"/>
      <c r="H4" s="23"/>
      <c r="I4" s="23"/>
      <c r="J4" s="23"/>
      <c r="K4" s="6"/>
    </row>
    <row r="5" spans="1:10" s="8" customFormat="1" ht="12.75" customHeight="1">
      <c r="A5" s="20" t="s">
        <v>10</v>
      </c>
      <c r="B5" s="36" t="s">
        <v>66</v>
      </c>
      <c r="C5" s="36" t="s">
        <v>67</v>
      </c>
      <c r="D5" s="36" t="s">
        <v>69</v>
      </c>
      <c r="E5" s="36" t="s">
        <v>71</v>
      </c>
      <c r="F5" s="36" t="s">
        <v>73</v>
      </c>
      <c r="G5" s="35" t="s">
        <v>68</v>
      </c>
      <c r="H5" s="35" t="s">
        <v>70</v>
      </c>
      <c r="I5" s="35" t="s">
        <v>72</v>
      </c>
      <c r="J5" s="35" t="s">
        <v>74</v>
      </c>
    </row>
    <row r="6" spans="1:9" s="19" customFormat="1" ht="3.75" customHeight="1">
      <c r="A6" s="17"/>
      <c r="B6" s="18"/>
      <c r="C6" s="18"/>
      <c r="D6" s="18"/>
      <c r="E6" s="18"/>
      <c r="F6" s="18"/>
      <c r="G6" s="18"/>
      <c r="H6" s="18"/>
      <c r="I6" s="18"/>
    </row>
    <row r="7" spans="1:10" ht="11.25" customHeight="1">
      <c r="A7" s="9" t="s">
        <v>0</v>
      </c>
      <c r="B7" s="12"/>
      <c r="C7" s="12"/>
      <c r="D7" s="12"/>
      <c r="E7" s="12"/>
      <c r="F7" s="12"/>
      <c r="G7" s="12"/>
      <c r="H7" s="12"/>
      <c r="I7" s="12"/>
      <c r="J7" s="13"/>
    </row>
    <row r="8" spans="1:10" ht="11.25" customHeight="1">
      <c r="A8" s="24" t="s">
        <v>13</v>
      </c>
      <c r="B8" s="28">
        <v>263357.6</v>
      </c>
      <c r="C8" s="32">
        <v>272459.4</v>
      </c>
      <c r="D8" s="32">
        <v>282486.1</v>
      </c>
      <c r="E8" s="32">
        <v>300323.5</v>
      </c>
      <c r="F8" s="32">
        <v>308126.4</v>
      </c>
      <c r="G8" s="14">
        <f aca="true" t="shared" si="0" ref="G8:G72">SUM(C8-B8)/B8*100</f>
        <v>3.4560612642278206</v>
      </c>
      <c r="H8" s="14">
        <f>SUM(D8-C8)/C8*100</f>
        <v>3.68007123263134</v>
      </c>
      <c r="I8" s="14">
        <f>SUM(E8-D8)/D8*100</f>
        <v>6.3144345863389475</v>
      </c>
      <c r="J8" s="14">
        <f>SUM(F8-E8)/E8*100</f>
        <v>2.598164978764573</v>
      </c>
    </row>
    <row r="9" spans="1:10" ht="11.25" customHeight="1">
      <c r="A9" s="24" t="s">
        <v>14</v>
      </c>
      <c r="B9" s="29">
        <v>65015.1</v>
      </c>
      <c r="C9" s="31">
        <v>68863</v>
      </c>
      <c r="D9" s="31">
        <v>74805.9</v>
      </c>
      <c r="E9" s="31">
        <v>80254.4</v>
      </c>
      <c r="F9" s="31">
        <v>82377</v>
      </c>
      <c r="G9" s="14">
        <f t="shared" si="0"/>
        <v>5.9184712474486725</v>
      </c>
      <c r="H9" s="14">
        <f aca="true" t="shared" si="1" ref="H9:H73">SUM(D9-C9)/C9*100</f>
        <v>8.630033544864432</v>
      </c>
      <c r="I9" s="14">
        <f aca="true" t="shared" si="2" ref="I9:I73">SUM(E9-D9)/D9*100</f>
        <v>7.283516407128316</v>
      </c>
      <c r="J9" s="14">
        <f aca="true" t="shared" si="3" ref="J9:J73">SUM(F9-E9)/E9*100</f>
        <v>2.6448394106740643</v>
      </c>
    </row>
    <row r="10" spans="1:10" ht="11.25" customHeight="1">
      <c r="A10" s="24" t="s">
        <v>15</v>
      </c>
      <c r="B10" s="29">
        <v>487436.5</v>
      </c>
      <c r="C10" s="31">
        <v>513710.4</v>
      </c>
      <c r="D10" s="31">
        <v>550459.5</v>
      </c>
      <c r="E10" s="31">
        <v>584291.1</v>
      </c>
      <c r="F10" s="31">
        <v>593082.8</v>
      </c>
      <c r="G10" s="14">
        <f t="shared" si="0"/>
        <v>5.390220059433387</v>
      </c>
      <c r="H10" s="14">
        <f t="shared" si="1"/>
        <v>7.153660895321562</v>
      </c>
      <c r="I10" s="14">
        <f t="shared" si="2"/>
        <v>6.146065241857026</v>
      </c>
      <c r="J10" s="14">
        <f t="shared" si="3"/>
        <v>1.5046780620139637</v>
      </c>
    </row>
    <row r="11" spans="1:10" ht="11.25" customHeight="1">
      <c r="A11" s="24" t="s">
        <v>16</v>
      </c>
      <c r="B11" s="29">
        <v>83026</v>
      </c>
      <c r="C11" s="31">
        <v>88822.8</v>
      </c>
      <c r="D11" s="31">
        <v>94440.8</v>
      </c>
      <c r="E11" s="31">
        <v>101674.5</v>
      </c>
      <c r="F11" s="31">
        <v>104172.7</v>
      </c>
      <c r="G11" s="14">
        <f t="shared" si="0"/>
        <v>6.981909281429917</v>
      </c>
      <c r="H11" s="14">
        <f t="shared" si="1"/>
        <v>6.3249526022597795</v>
      </c>
      <c r="I11" s="14">
        <f t="shared" si="2"/>
        <v>7.659507331577027</v>
      </c>
      <c r="J11" s="14">
        <f t="shared" si="3"/>
        <v>2.45705658744326</v>
      </c>
    </row>
    <row r="12" spans="1:10" ht="11.25" customHeight="1">
      <c r="A12" s="24" t="s">
        <v>17</v>
      </c>
      <c r="B12" s="29">
        <v>57490.5</v>
      </c>
      <c r="C12" s="31">
        <v>61107.2</v>
      </c>
      <c r="D12" s="31">
        <v>65709</v>
      </c>
      <c r="E12" s="31">
        <v>70531.5</v>
      </c>
      <c r="F12" s="31">
        <v>71504.9</v>
      </c>
      <c r="G12" s="14">
        <f t="shared" si="0"/>
        <v>6.290952418225615</v>
      </c>
      <c r="H12" s="14">
        <f t="shared" si="1"/>
        <v>7.530700146627571</v>
      </c>
      <c r="I12" s="14">
        <f t="shared" si="2"/>
        <v>7.339177281650916</v>
      </c>
      <c r="J12" s="14">
        <f t="shared" si="3"/>
        <v>1.3800925827467079</v>
      </c>
    </row>
    <row r="13" spans="1:10" ht="11.25" customHeight="1">
      <c r="A13" s="24" t="s">
        <v>18</v>
      </c>
      <c r="B13" s="29">
        <v>33577</v>
      </c>
      <c r="C13" s="31">
        <v>35584.5</v>
      </c>
      <c r="D13" s="31">
        <v>38097.7</v>
      </c>
      <c r="E13" s="31">
        <v>39949.4</v>
      </c>
      <c r="F13" s="31">
        <v>40898.4</v>
      </c>
      <c r="G13" s="14">
        <f t="shared" si="0"/>
        <v>5.978795008487953</v>
      </c>
      <c r="H13" s="14">
        <f t="shared" si="1"/>
        <v>7.0626255813626635</v>
      </c>
      <c r="I13" s="14">
        <f t="shared" si="2"/>
        <v>4.860398396753621</v>
      </c>
      <c r="J13" s="14">
        <f t="shared" si="3"/>
        <v>2.3755050138425107</v>
      </c>
    </row>
    <row r="14" spans="1:10" ht="11.25" customHeight="1">
      <c r="A14" s="9" t="s">
        <v>1</v>
      </c>
      <c r="B14" s="29"/>
      <c r="C14" s="31"/>
      <c r="D14" s="31"/>
      <c r="E14" s="31"/>
      <c r="F14" s="31"/>
      <c r="G14" s="14"/>
      <c r="H14" s="14"/>
      <c r="I14" s="14"/>
      <c r="J14" s="14"/>
    </row>
    <row r="15" spans="1:10" ht="11.25" customHeight="1">
      <c r="A15" s="24" t="s">
        <v>19</v>
      </c>
      <c r="B15" s="29">
        <v>51191.2</v>
      </c>
      <c r="C15" s="31">
        <v>53202.5</v>
      </c>
      <c r="D15" s="31">
        <v>55866.8</v>
      </c>
      <c r="E15" s="31">
        <v>60133.6</v>
      </c>
      <c r="F15" s="31">
        <v>62515.9</v>
      </c>
      <c r="G15" s="14">
        <f t="shared" si="0"/>
        <v>3.9289956086202373</v>
      </c>
      <c r="H15" s="14">
        <f t="shared" si="1"/>
        <v>5.007847375593258</v>
      </c>
      <c r="I15" s="14">
        <f t="shared" si="2"/>
        <v>7.637451939255508</v>
      </c>
      <c r="J15" s="14">
        <f t="shared" si="3"/>
        <v>3.9616786621788864</v>
      </c>
    </row>
    <row r="16" spans="1:10" ht="11.25" customHeight="1">
      <c r="A16" s="24" t="s">
        <v>20</v>
      </c>
      <c r="B16" s="29">
        <v>56707.5</v>
      </c>
      <c r="C16" s="31">
        <v>58203.2</v>
      </c>
      <c r="D16" s="31">
        <v>61925.5</v>
      </c>
      <c r="E16" s="31">
        <v>64644.7</v>
      </c>
      <c r="F16" s="31">
        <v>64982.3</v>
      </c>
      <c r="G16" s="14">
        <f t="shared" si="0"/>
        <v>2.6375699863333724</v>
      </c>
      <c r="H16" s="14">
        <f t="shared" si="1"/>
        <v>6.3953528328339395</v>
      </c>
      <c r="I16" s="14">
        <f t="shared" si="2"/>
        <v>4.391082833404651</v>
      </c>
      <c r="J16" s="14">
        <f t="shared" si="3"/>
        <v>0.5222392554996864</v>
      </c>
    </row>
    <row r="17" spans="1:10" ht="11.25" customHeight="1">
      <c r="A17" s="24" t="s">
        <v>21</v>
      </c>
      <c r="B17" s="29">
        <v>371870.3</v>
      </c>
      <c r="C17" s="31">
        <v>384074.3</v>
      </c>
      <c r="D17" s="31">
        <v>405454.6</v>
      </c>
      <c r="E17" s="31">
        <v>430429.3</v>
      </c>
      <c r="F17" s="31">
        <v>436027.9</v>
      </c>
      <c r="G17" s="14">
        <f t="shared" si="0"/>
        <v>3.2817893765648942</v>
      </c>
      <c r="H17" s="14">
        <f t="shared" si="1"/>
        <v>5.566709358059102</v>
      </c>
      <c r="I17" s="14">
        <f t="shared" si="2"/>
        <v>6.159678543541006</v>
      </c>
      <c r="J17" s="14">
        <f t="shared" si="3"/>
        <v>1.300701416004913</v>
      </c>
    </row>
    <row r="18" spans="1:10" ht="11.25" customHeight="1">
      <c r="A18" s="24" t="s">
        <v>22</v>
      </c>
      <c r="B18" s="29">
        <v>598428.7</v>
      </c>
      <c r="C18" s="31">
        <v>633651</v>
      </c>
      <c r="D18" s="31">
        <v>663544.1</v>
      </c>
      <c r="E18" s="31">
        <v>713720.6</v>
      </c>
      <c r="F18" s="31">
        <v>728900.2</v>
      </c>
      <c r="G18" s="14">
        <f t="shared" si="0"/>
        <v>5.88579725537897</v>
      </c>
      <c r="H18" s="14">
        <f t="shared" si="1"/>
        <v>4.717596910602205</v>
      </c>
      <c r="I18" s="14">
        <f t="shared" si="2"/>
        <v>7.561893776163483</v>
      </c>
      <c r="J18" s="14">
        <f t="shared" si="3"/>
        <v>2.1268266601804653</v>
      </c>
    </row>
    <row r="19" spans="1:10" ht="11.25" customHeight="1">
      <c r="A19" s="24" t="s">
        <v>23</v>
      </c>
      <c r="B19" s="29">
        <v>1311427.5</v>
      </c>
      <c r="C19" s="31">
        <v>1362298.6</v>
      </c>
      <c r="D19" s="31">
        <v>1442624.6</v>
      </c>
      <c r="E19" s="31">
        <v>1524128.5</v>
      </c>
      <c r="F19" s="31">
        <v>1536576.8</v>
      </c>
      <c r="G19" s="14">
        <f t="shared" si="0"/>
        <v>3.8790630820232224</v>
      </c>
      <c r="H19" s="14">
        <f t="shared" si="1"/>
        <v>5.896357817588596</v>
      </c>
      <c r="I19" s="14">
        <f t="shared" si="2"/>
        <v>5.649695700461499</v>
      </c>
      <c r="J19" s="14">
        <f t="shared" si="3"/>
        <v>0.816748719022054</v>
      </c>
    </row>
    <row r="20" spans="1:10" ht="11.25" customHeight="1">
      <c r="A20" s="24" t="s">
        <v>24</v>
      </c>
      <c r="B20" s="29">
        <v>714331.5</v>
      </c>
      <c r="C20" s="31">
        <v>739891.8</v>
      </c>
      <c r="D20" s="31">
        <v>788281.5</v>
      </c>
      <c r="E20" s="31">
        <v>833314.5</v>
      </c>
      <c r="F20" s="31">
        <v>845346.7</v>
      </c>
      <c r="G20" s="14">
        <f t="shared" si="0"/>
        <v>3.578212636570002</v>
      </c>
      <c r="H20" s="14">
        <f t="shared" si="1"/>
        <v>6.540104918043416</v>
      </c>
      <c r="I20" s="14">
        <f t="shared" si="2"/>
        <v>5.7128069097143594</v>
      </c>
      <c r="J20" s="14">
        <f t="shared" si="3"/>
        <v>1.443896632063879</v>
      </c>
    </row>
    <row r="21" spans="1:10" ht="11.25" customHeight="1">
      <c r="A21" s="9" t="s">
        <v>2</v>
      </c>
      <c r="B21" s="29"/>
      <c r="C21" s="31"/>
      <c r="D21" s="31"/>
      <c r="E21" s="31"/>
      <c r="F21" s="31"/>
      <c r="G21" s="14"/>
      <c r="H21" s="14"/>
      <c r="I21" s="14"/>
      <c r="J21" s="14"/>
    </row>
    <row r="22" spans="1:10" ht="11.25" customHeight="1">
      <c r="A22" s="24" t="s">
        <v>25</v>
      </c>
      <c r="B22" s="29">
        <v>728667</v>
      </c>
      <c r="C22" s="31">
        <v>750935.6</v>
      </c>
      <c r="D22" s="31">
        <v>794459.5</v>
      </c>
      <c r="E22" s="31">
        <v>852082.1</v>
      </c>
      <c r="F22" s="31">
        <v>865923.3</v>
      </c>
      <c r="G22" s="14">
        <f t="shared" si="0"/>
        <v>3.0560736248519524</v>
      </c>
      <c r="H22" s="14">
        <f t="shared" si="1"/>
        <v>5.795956404250914</v>
      </c>
      <c r="I22" s="14">
        <f t="shared" si="2"/>
        <v>7.253056952557051</v>
      </c>
      <c r="J22" s="14">
        <f t="shared" si="3"/>
        <v>1.6243974612305634</v>
      </c>
    </row>
    <row r="23" spans="1:10" ht="11.25" customHeight="1">
      <c r="A23" s="24" t="s">
        <v>26</v>
      </c>
      <c r="B23" s="29">
        <v>315740.4</v>
      </c>
      <c r="C23" s="31">
        <v>329625</v>
      </c>
      <c r="D23" s="31">
        <v>354337.7</v>
      </c>
      <c r="E23" s="31">
        <v>384520</v>
      </c>
      <c r="F23" s="31">
        <v>395838.7</v>
      </c>
      <c r="G23" s="14">
        <f t="shared" si="0"/>
        <v>4.39747336736128</v>
      </c>
      <c r="H23" s="14">
        <f t="shared" si="1"/>
        <v>7.497216533940088</v>
      </c>
      <c r="I23" s="14">
        <f t="shared" si="2"/>
        <v>8.517947709205085</v>
      </c>
      <c r="J23" s="14">
        <f t="shared" si="3"/>
        <v>2.943592010818686</v>
      </c>
    </row>
    <row r="24" spans="1:10" ht="11.25" customHeight="1">
      <c r="A24" s="24" t="s">
        <v>27</v>
      </c>
      <c r="B24" s="29">
        <v>477925.4</v>
      </c>
      <c r="C24" s="31">
        <v>495268.6</v>
      </c>
      <c r="D24" s="31">
        <v>537493.5</v>
      </c>
      <c r="E24" s="31">
        <v>567807.1</v>
      </c>
      <c r="F24" s="31">
        <v>570065.1</v>
      </c>
      <c r="G24" s="14">
        <f t="shared" si="0"/>
        <v>3.628850862498614</v>
      </c>
      <c r="H24" s="14">
        <f t="shared" si="1"/>
        <v>8.525656583114703</v>
      </c>
      <c r="I24" s="14">
        <f t="shared" si="2"/>
        <v>5.639807737209841</v>
      </c>
      <c r="J24" s="14">
        <f t="shared" si="3"/>
        <v>0.39767026513053466</v>
      </c>
    </row>
    <row r="25" spans="1:10" ht="11.25" customHeight="1">
      <c r="A25" s="24" t="s">
        <v>28</v>
      </c>
      <c r="B25" s="29">
        <v>568458.4</v>
      </c>
      <c r="C25" s="31">
        <v>589835.8</v>
      </c>
      <c r="D25" s="31">
        <v>631330.7</v>
      </c>
      <c r="E25" s="31">
        <v>670035.6</v>
      </c>
      <c r="F25" s="31">
        <v>680435.4</v>
      </c>
      <c r="G25" s="14">
        <f t="shared" si="0"/>
        <v>3.760591804079247</v>
      </c>
      <c r="H25" s="14">
        <f t="shared" si="1"/>
        <v>7.034991772286441</v>
      </c>
      <c r="I25" s="14">
        <f t="shared" si="2"/>
        <v>6.13068555037796</v>
      </c>
      <c r="J25" s="14">
        <f t="shared" si="3"/>
        <v>1.552126484025632</v>
      </c>
    </row>
    <row r="26" spans="1:10" ht="11.25" customHeight="1">
      <c r="A26" s="24" t="s">
        <v>29</v>
      </c>
      <c r="B26" s="29">
        <v>298256.9</v>
      </c>
      <c r="C26" s="31">
        <v>311019</v>
      </c>
      <c r="D26" s="31">
        <v>329622.8</v>
      </c>
      <c r="E26" s="31">
        <v>351551.3</v>
      </c>
      <c r="F26" s="31">
        <v>360684.1</v>
      </c>
      <c r="G26" s="14">
        <f t="shared" si="0"/>
        <v>4.278895140397414</v>
      </c>
      <c r="H26" s="14">
        <f t="shared" si="1"/>
        <v>5.981563827290291</v>
      </c>
      <c r="I26" s="14">
        <f t="shared" si="2"/>
        <v>6.652604128112498</v>
      </c>
      <c r="J26" s="14">
        <f t="shared" si="3"/>
        <v>2.597856984172719</v>
      </c>
    </row>
    <row r="27" spans="1:10" ht="11.25" customHeight="1">
      <c r="A27" s="9" t="s">
        <v>3</v>
      </c>
      <c r="B27" s="29"/>
      <c r="C27" s="31"/>
      <c r="D27" s="31"/>
      <c r="E27" s="31"/>
      <c r="F27" s="31"/>
      <c r="G27" s="14"/>
      <c r="H27" s="14"/>
      <c r="I27" s="14"/>
      <c r="J27" s="14"/>
    </row>
    <row r="28" spans="1:10" ht="11.25" customHeight="1">
      <c r="A28" s="24" t="s">
        <v>30</v>
      </c>
      <c r="B28" s="29">
        <v>155916.4</v>
      </c>
      <c r="C28" s="31">
        <v>160360.6</v>
      </c>
      <c r="D28" s="31">
        <v>169994.2</v>
      </c>
      <c r="E28" s="31">
        <v>182524.5</v>
      </c>
      <c r="F28" s="31">
        <v>188525.7</v>
      </c>
      <c r="G28" s="14">
        <f t="shared" si="0"/>
        <v>2.850373661782861</v>
      </c>
      <c r="H28" s="14">
        <f t="shared" si="1"/>
        <v>6.007460685480102</v>
      </c>
      <c r="I28" s="14">
        <f t="shared" si="2"/>
        <v>7.3710161876111</v>
      </c>
      <c r="J28" s="14">
        <f t="shared" si="3"/>
        <v>3.287887379502484</v>
      </c>
    </row>
    <row r="29" spans="1:10" ht="11.25" customHeight="1">
      <c r="A29" s="26" t="s">
        <v>31</v>
      </c>
      <c r="B29" s="30">
        <v>148523.2</v>
      </c>
      <c r="C29" s="34">
        <v>155125.9</v>
      </c>
      <c r="D29" s="34">
        <v>164333.6</v>
      </c>
      <c r="E29" s="34">
        <v>172918.3</v>
      </c>
      <c r="F29" s="34">
        <v>176675.7</v>
      </c>
      <c r="G29" s="27">
        <f t="shared" si="0"/>
        <v>4.445568099798538</v>
      </c>
      <c r="H29" s="27">
        <f t="shared" si="1"/>
        <v>5.9356303492840405</v>
      </c>
      <c r="I29" s="27">
        <f t="shared" si="2"/>
        <v>5.223946898260601</v>
      </c>
      <c r="J29" s="27">
        <f t="shared" si="3"/>
        <v>2.1729336918070694</v>
      </c>
    </row>
    <row r="30" spans="1:10" ht="11.25" customHeight="1">
      <c r="A30" s="24" t="s">
        <v>32</v>
      </c>
      <c r="B30" s="29">
        <v>319452.6</v>
      </c>
      <c r="C30" s="31">
        <v>332916</v>
      </c>
      <c r="D30" s="31">
        <v>355211.2</v>
      </c>
      <c r="E30" s="31">
        <v>378284.7</v>
      </c>
      <c r="F30" s="31">
        <v>388828.2</v>
      </c>
      <c r="G30" s="14">
        <f t="shared" si="0"/>
        <v>4.2145219666391895</v>
      </c>
      <c r="H30" s="14">
        <f t="shared" si="1"/>
        <v>6.6969445746074125</v>
      </c>
      <c r="I30" s="14">
        <f t="shared" si="2"/>
        <v>6.495712973014364</v>
      </c>
      <c r="J30" s="14">
        <f t="shared" si="3"/>
        <v>2.787186476217516</v>
      </c>
    </row>
    <row r="31" spans="1:10" ht="11.25" customHeight="1">
      <c r="A31" s="24" t="s">
        <v>33</v>
      </c>
      <c r="B31" s="29">
        <v>288564.8</v>
      </c>
      <c r="C31" s="31">
        <v>301030.7</v>
      </c>
      <c r="D31" s="31">
        <v>320698.2</v>
      </c>
      <c r="E31" s="31">
        <v>341254</v>
      </c>
      <c r="F31" s="31">
        <v>349369.5</v>
      </c>
      <c r="G31" s="14">
        <f t="shared" si="0"/>
        <v>4.319965567525916</v>
      </c>
      <c r="H31" s="14">
        <f t="shared" si="1"/>
        <v>6.533386794104389</v>
      </c>
      <c r="I31" s="14">
        <f t="shared" si="2"/>
        <v>6.409702330727141</v>
      </c>
      <c r="J31" s="14">
        <f t="shared" si="3"/>
        <v>2.3781406225275017</v>
      </c>
    </row>
    <row r="32" spans="1:10" ht="11.25" customHeight="1">
      <c r="A32" s="24" t="s">
        <v>34</v>
      </c>
      <c r="B32" s="29">
        <v>100995.1</v>
      </c>
      <c r="C32" s="31">
        <v>105922.2</v>
      </c>
      <c r="D32" s="31">
        <v>112629.7</v>
      </c>
      <c r="E32" s="31">
        <v>120188.5</v>
      </c>
      <c r="F32" s="31">
        <v>124611.1</v>
      </c>
      <c r="G32" s="14">
        <f t="shared" si="0"/>
        <v>4.878553513982353</v>
      </c>
      <c r="H32" s="14">
        <f t="shared" si="1"/>
        <v>6.332477988561417</v>
      </c>
      <c r="I32" s="14">
        <f t="shared" si="2"/>
        <v>6.711196069953132</v>
      </c>
      <c r="J32" s="14">
        <f t="shared" si="3"/>
        <v>3.67971977352243</v>
      </c>
    </row>
    <row r="33" spans="1:10" ht="11.25" customHeight="1">
      <c r="A33" s="24" t="s">
        <v>35</v>
      </c>
      <c r="B33" s="29">
        <v>42733.1</v>
      </c>
      <c r="C33" s="31">
        <v>44346.9</v>
      </c>
      <c r="D33" s="31">
        <v>47410.7</v>
      </c>
      <c r="E33" s="31">
        <v>50002.9</v>
      </c>
      <c r="F33" s="31">
        <v>51574.5</v>
      </c>
      <c r="G33" s="14">
        <f t="shared" si="0"/>
        <v>3.7764636780388106</v>
      </c>
      <c r="H33" s="14">
        <f t="shared" si="1"/>
        <v>6.908712897632068</v>
      </c>
      <c r="I33" s="14">
        <f t="shared" si="2"/>
        <v>5.467542137112518</v>
      </c>
      <c r="J33" s="14">
        <f t="shared" si="3"/>
        <v>3.1430177049731083</v>
      </c>
    </row>
    <row r="34" spans="1:10" ht="11.25" customHeight="1">
      <c r="A34" s="24" t="s">
        <v>36</v>
      </c>
      <c r="B34" s="31">
        <v>45660.9</v>
      </c>
      <c r="C34" s="31">
        <v>48797</v>
      </c>
      <c r="D34" s="31">
        <v>53621.5</v>
      </c>
      <c r="E34" s="31">
        <v>57717.8</v>
      </c>
      <c r="F34" s="31">
        <v>59871.6</v>
      </c>
      <c r="G34" s="14">
        <f t="shared" si="0"/>
        <v>6.868239566018188</v>
      </c>
      <c r="H34" s="14">
        <f t="shared" si="1"/>
        <v>9.88687829169826</v>
      </c>
      <c r="I34" s="14">
        <f t="shared" si="2"/>
        <v>7.6392864802364775</v>
      </c>
      <c r="J34" s="14">
        <f t="shared" si="3"/>
        <v>3.731604461708512</v>
      </c>
    </row>
    <row r="35" spans="1:10" ht="11.25" customHeight="1">
      <c r="A35" s="9" t="s">
        <v>4</v>
      </c>
      <c r="B35" s="31"/>
      <c r="C35" s="31"/>
      <c r="D35" s="31"/>
      <c r="E35" s="31"/>
      <c r="F35" s="31"/>
      <c r="G35" s="14"/>
      <c r="H35" s="14"/>
      <c r="I35" s="14"/>
      <c r="J35" s="14"/>
    </row>
    <row r="36" spans="1:10" ht="11.25" customHeight="1">
      <c r="A36" s="24" t="s">
        <v>37</v>
      </c>
      <c r="B36" s="31">
        <v>206712</v>
      </c>
      <c r="C36" s="31">
        <v>216587.5</v>
      </c>
      <c r="D36" s="31">
        <v>232040.3</v>
      </c>
      <c r="E36" s="31">
        <v>250828.8</v>
      </c>
      <c r="F36" s="31">
        <v>256949.4</v>
      </c>
      <c r="G36" s="14">
        <f t="shared" si="0"/>
        <v>4.777419791787608</v>
      </c>
      <c r="H36" s="14">
        <f t="shared" si="1"/>
        <v>7.134668436544117</v>
      </c>
      <c r="I36" s="14">
        <f t="shared" si="2"/>
        <v>8.097084859828229</v>
      </c>
      <c r="J36" s="14">
        <f t="shared" si="3"/>
        <v>2.4401504133496656</v>
      </c>
    </row>
    <row r="37" spans="1:10" ht="11.25" customHeight="1">
      <c r="A37" s="24" t="s">
        <v>38</v>
      </c>
      <c r="B37" s="31">
        <v>130033.4</v>
      </c>
      <c r="C37" s="31">
        <v>133161.4</v>
      </c>
      <c r="D37" s="31">
        <v>142038.5</v>
      </c>
      <c r="E37" s="31">
        <v>153185.8</v>
      </c>
      <c r="F37" s="31">
        <v>157724.9</v>
      </c>
      <c r="G37" s="14">
        <f t="shared" si="0"/>
        <v>2.4055358084922798</v>
      </c>
      <c r="H37" s="14">
        <f t="shared" si="1"/>
        <v>6.666421350331257</v>
      </c>
      <c r="I37" s="14">
        <f t="shared" si="2"/>
        <v>7.848083442165319</v>
      </c>
      <c r="J37" s="14">
        <f t="shared" si="3"/>
        <v>2.9631336586028247</v>
      </c>
    </row>
    <row r="38" spans="1:10" ht="11.25" customHeight="1">
      <c r="A38" s="24" t="s">
        <v>39</v>
      </c>
      <c r="B38" s="31">
        <v>1088794.7</v>
      </c>
      <c r="C38" s="31">
        <v>1165093.1</v>
      </c>
      <c r="D38" s="31">
        <v>1235793.4</v>
      </c>
      <c r="E38" s="31">
        <v>1356318.6</v>
      </c>
      <c r="F38" s="31">
        <v>1414698.4</v>
      </c>
      <c r="G38" s="14">
        <f t="shared" si="0"/>
        <v>7.00760207594693</v>
      </c>
      <c r="H38" s="14">
        <f t="shared" si="1"/>
        <v>6.068210343018923</v>
      </c>
      <c r="I38" s="14">
        <f t="shared" si="2"/>
        <v>9.752859984524937</v>
      </c>
      <c r="J38" s="14">
        <f t="shared" si="3"/>
        <v>4.304283669043528</v>
      </c>
    </row>
    <row r="39" spans="1:10" ht="11.25" customHeight="1">
      <c r="A39" s="24" t="s">
        <v>40</v>
      </c>
      <c r="B39" s="31">
        <v>493507.4</v>
      </c>
      <c r="C39" s="31">
        <v>522393</v>
      </c>
      <c r="D39" s="31">
        <v>557601.2</v>
      </c>
      <c r="E39" s="31">
        <v>602464</v>
      </c>
      <c r="F39" s="31">
        <v>623447.1</v>
      </c>
      <c r="G39" s="14">
        <f t="shared" si="0"/>
        <v>5.853123985577517</v>
      </c>
      <c r="H39" s="14">
        <f t="shared" si="1"/>
        <v>6.739791689398586</v>
      </c>
      <c r="I39" s="14">
        <f t="shared" si="2"/>
        <v>8.045678524364734</v>
      </c>
      <c r="J39" s="14">
        <f t="shared" si="3"/>
        <v>3.4828803048812835</v>
      </c>
    </row>
    <row r="40" spans="1:10" ht="11.25" customHeight="1">
      <c r="A40" s="24" t="s">
        <v>41</v>
      </c>
      <c r="B40" s="31">
        <v>188348.3</v>
      </c>
      <c r="C40" s="31">
        <v>197356</v>
      </c>
      <c r="D40" s="31">
        <v>214052.5</v>
      </c>
      <c r="E40" s="31">
        <v>231179.8</v>
      </c>
      <c r="F40" s="31">
        <v>235132</v>
      </c>
      <c r="G40" s="14">
        <f t="shared" si="0"/>
        <v>4.78246949932652</v>
      </c>
      <c r="H40" s="14">
        <f t="shared" si="1"/>
        <v>8.460092421816414</v>
      </c>
      <c r="I40" s="14">
        <f t="shared" si="2"/>
        <v>8.001448242837617</v>
      </c>
      <c r="J40" s="14">
        <f t="shared" si="3"/>
        <v>1.7095784320256406</v>
      </c>
    </row>
    <row r="41" spans="1:10" ht="11.25" customHeight="1">
      <c r="A41" s="24" t="s">
        <v>42</v>
      </c>
      <c r="B41" s="31">
        <v>215086.4</v>
      </c>
      <c r="C41" s="31">
        <v>222349.1</v>
      </c>
      <c r="D41" s="31">
        <v>236324.2</v>
      </c>
      <c r="E41" s="31">
        <v>250700.7</v>
      </c>
      <c r="F41" s="31">
        <v>250727.8</v>
      </c>
      <c r="G41" s="14">
        <f t="shared" si="0"/>
        <v>3.3766430606491213</v>
      </c>
      <c r="H41" s="14">
        <f t="shared" si="1"/>
        <v>6.285206461370883</v>
      </c>
      <c r="I41" s="14">
        <f t="shared" si="2"/>
        <v>6.083380373233042</v>
      </c>
      <c r="J41" s="14">
        <f t="shared" si="3"/>
        <v>0.010809702565639711</v>
      </c>
    </row>
    <row r="42" spans="1:10" ht="11.25" customHeight="1">
      <c r="A42" s="24" t="s">
        <v>43</v>
      </c>
      <c r="B42" s="31">
        <v>112739</v>
      </c>
      <c r="C42" s="31">
        <v>117112.8</v>
      </c>
      <c r="D42" s="31">
        <v>126306.9</v>
      </c>
      <c r="E42" s="31">
        <v>135347.4</v>
      </c>
      <c r="F42" s="31">
        <v>135972.3</v>
      </c>
      <c r="G42" s="14">
        <f t="shared" si="0"/>
        <v>3.879580269471969</v>
      </c>
      <c r="H42" s="14">
        <f t="shared" si="1"/>
        <v>7.85063630960919</v>
      </c>
      <c r="I42" s="14">
        <f t="shared" si="2"/>
        <v>7.1575662137222915</v>
      </c>
      <c r="J42" s="14">
        <f t="shared" si="3"/>
        <v>0.46170077888455496</v>
      </c>
    </row>
    <row r="43" spans="1:10" ht="11.25" customHeight="1">
      <c r="A43" s="24" t="s">
        <v>44</v>
      </c>
      <c r="B43" s="31">
        <v>476308.7</v>
      </c>
      <c r="C43" s="31">
        <v>505470.2</v>
      </c>
      <c r="D43" s="31">
        <v>542726.5</v>
      </c>
      <c r="E43" s="31">
        <v>592695</v>
      </c>
      <c r="F43" s="31">
        <v>614297.2</v>
      </c>
      <c r="G43" s="14">
        <f t="shared" si="0"/>
        <v>6.122394992995089</v>
      </c>
      <c r="H43" s="14">
        <f t="shared" si="1"/>
        <v>7.3706224422329925</v>
      </c>
      <c r="I43" s="14">
        <f t="shared" si="2"/>
        <v>9.206939406865153</v>
      </c>
      <c r="J43" s="14">
        <f t="shared" si="3"/>
        <v>3.6447413931279917</v>
      </c>
    </row>
    <row r="44" spans="1:10" ht="11.25" customHeight="1">
      <c r="A44" s="24" t="s">
        <v>45</v>
      </c>
      <c r="B44" s="31">
        <v>221707.2</v>
      </c>
      <c r="C44" s="31">
        <v>237024.5</v>
      </c>
      <c r="D44" s="31">
        <v>251946.2</v>
      </c>
      <c r="E44" s="31">
        <v>272339.5</v>
      </c>
      <c r="F44" s="31">
        <v>281668.1</v>
      </c>
      <c r="G44" s="14">
        <f>SUM(C44-B44)/B44*100</f>
        <v>6.908796827527472</v>
      </c>
      <c r="H44" s="14">
        <f>SUM(D44-C44)/C44*100</f>
        <v>6.295425156471171</v>
      </c>
      <c r="I44" s="14">
        <f>SUM(E44-D44)/D44*100</f>
        <v>8.0943074354763</v>
      </c>
      <c r="J44" s="14">
        <f>SUM(F44-E44)/E44*100</f>
        <v>3.4253569533615127</v>
      </c>
    </row>
    <row r="45" spans="1:10" ht="11.25" customHeight="1">
      <c r="A45" s="9" t="s">
        <v>12</v>
      </c>
      <c r="B45" s="31"/>
      <c r="C45" s="31"/>
      <c r="D45" s="31"/>
      <c r="E45" s="31"/>
      <c r="F45" s="31"/>
      <c r="G45" s="14"/>
      <c r="H45" s="14"/>
      <c r="I45" s="14"/>
      <c r="J45" s="14"/>
    </row>
    <row r="46" spans="1:10" ht="11.25" customHeight="1">
      <c r="A46" s="24" t="s">
        <v>46</v>
      </c>
      <c r="B46" s="32">
        <v>319022.2</v>
      </c>
      <c r="C46" s="32">
        <v>338609.2</v>
      </c>
      <c r="D46" s="32">
        <v>362278.1</v>
      </c>
      <c r="E46" s="32">
        <v>394520.4</v>
      </c>
      <c r="F46" s="32">
        <v>410944.8</v>
      </c>
      <c r="G46" s="14">
        <f t="shared" si="0"/>
        <v>6.139698115052808</v>
      </c>
      <c r="H46" s="14">
        <f t="shared" si="1"/>
        <v>6.990034529481173</v>
      </c>
      <c r="I46" s="14">
        <f t="shared" si="2"/>
        <v>8.899875537604963</v>
      </c>
      <c r="J46" s="14">
        <f t="shared" si="3"/>
        <v>4.163130727840681</v>
      </c>
    </row>
    <row r="47" spans="1:10" ht="11.25" customHeight="1">
      <c r="A47" s="24" t="s">
        <v>47</v>
      </c>
      <c r="B47" s="31">
        <v>483922.1</v>
      </c>
      <c r="C47" s="31">
        <v>507874.1</v>
      </c>
      <c r="D47" s="31">
        <v>536817.2</v>
      </c>
      <c r="E47" s="31">
        <v>573027.9</v>
      </c>
      <c r="F47" s="31">
        <v>592315.1</v>
      </c>
      <c r="G47" s="14">
        <f t="shared" si="0"/>
        <v>4.94955696381711</v>
      </c>
      <c r="H47" s="14">
        <f t="shared" si="1"/>
        <v>5.698873008093931</v>
      </c>
      <c r="I47" s="14">
        <f t="shared" si="2"/>
        <v>6.7454433278218495</v>
      </c>
      <c r="J47" s="14">
        <f t="shared" si="3"/>
        <v>3.3658396039704095</v>
      </c>
    </row>
    <row r="48" spans="1:10" ht="11.25" customHeight="1">
      <c r="A48" s="24" t="s">
        <v>48</v>
      </c>
      <c r="B48" s="31">
        <v>74740</v>
      </c>
      <c r="C48" s="31">
        <v>77329.9</v>
      </c>
      <c r="D48" s="31">
        <v>80971.2</v>
      </c>
      <c r="E48" s="31">
        <v>86451.8</v>
      </c>
      <c r="F48" s="31">
        <v>87282</v>
      </c>
      <c r="G48" s="14">
        <f t="shared" si="0"/>
        <v>3.4652127374899573</v>
      </c>
      <c r="H48" s="14">
        <f t="shared" si="1"/>
        <v>4.708786640096525</v>
      </c>
      <c r="I48" s="14">
        <f t="shared" si="2"/>
        <v>6.768579445531259</v>
      </c>
      <c r="J48" s="14">
        <f t="shared" si="3"/>
        <v>0.9603038918796335</v>
      </c>
    </row>
    <row r="49" spans="1:10" ht="11.25" customHeight="1">
      <c r="A49" s="9" t="s">
        <v>5</v>
      </c>
      <c r="B49" s="31"/>
      <c r="C49" s="31"/>
      <c r="D49" s="31"/>
      <c r="E49" s="31"/>
      <c r="F49" s="31"/>
      <c r="G49" s="14"/>
      <c r="H49" s="14"/>
      <c r="I49" s="14"/>
      <c r="J49" s="14"/>
    </row>
    <row r="50" spans="1:10" ht="11.25" customHeight="1">
      <c r="A50" s="24" t="s">
        <v>49</v>
      </c>
      <c r="B50" s="31">
        <v>316896.3</v>
      </c>
      <c r="C50" s="31">
        <v>340259.8</v>
      </c>
      <c r="D50" s="31">
        <v>375601.3</v>
      </c>
      <c r="E50" s="31">
        <v>403739.3</v>
      </c>
      <c r="F50" s="31">
        <v>417020.8</v>
      </c>
      <c r="G50" s="14">
        <f t="shared" si="0"/>
        <v>7.372601068551448</v>
      </c>
      <c r="H50" s="14">
        <f t="shared" si="1"/>
        <v>10.386622222196099</v>
      </c>
      <c r="I50" s="14">
        <f t="shared" si="2"/>
        <v>7.491454369300639</v>
      </c>
      <c r="J50" s="14">
        <f t="shared" si="3"/>
        <v>3.2896227838112364</v>
      </c>
    </row>
    <row r="51" spans="1:10" ht="11.25" customHeight="1">
      <c r="A51" s="24" t="s">
        <v>50</v>
      </c>
      <c r="B51" s="31">
        <v>86685.6</v>
      </c>
      <c r="C51" s="31">
        <v>91853.6</v>
      </c>
      <c r="D51" s="31">
        <v>99018</v>
      </c>
      <c r="E51" s="31">
        <v>106451.2</v>
      </c>
      <c r="F51" s="31">
        <v>108836.4</v>
      </c>
      <c r="G51" s="14">
        <f t="shared" si="0"/>
        <v>5.961774504646677</v>
      </c>
      <c r="H51" s="14">
        <f t="shared" si="1"/>
        <v>7.79980316503653</v>
      </c>
      <c r="I51" s="14">
        <f t="shared" si="2"/>
        <v>7.506917934112986</v>
      </c>
      <c r="J51" s="14">
        <f t="shared" si="3"/>
        <v>2.240651115252808</v>
      </c>
    </row>
    <row r="52" spans="1:10" ht="11.25" customHeight="1">
      <c r="A52" s="24" t="s">
        <v>51</v>
      </c>
      <c r="B52" s="31">
        <v>182341.2</v>
      </c>
      <c r="C52" s="31">
        <v>191851.6</v>
      </c>
      <c r="D52" s="31">
        <v>200152.9</v>
      </c>
      <c r="E52" s="31">
        <v>214760.7</v>
      </c>
      <c r="F52" s="31">
        <v>221080.6</v>
      </c>
      <c r="G52" s="14">
        <f t="shared" si="0"/>
        <v>5.215716470002388</v>
      </c>
      <c r="H52" s="14">
        <f t="shared" si="1"/>
        <v>4.326938112582844</v>
      </c>
      <c r="I52" s="14">
        <f t="shared" si="2"/>
        <v>7.298320434028193</v>
      </c>
      <c r="J52" s="14">
        <f t="shared" si="3"/>
        <v>2.9427637365681867</v>
      </c>
    </row>
    <row r="53" spans="1:10" ht="11.25" customHeight="1">
      <c r="A53" s="24" t="s">
        <v>52</v>
      </c>
      <c r="B53" s="31">
        <v>1482714.1</v>
      </c>
      <c r="C53" s="31">
        <v>1560503.5</v>
      </c>
      <c r="D53" s="31">
        <v>1624525.8</v>
      </c>
      <c r="E53" s="31">
        <v>1767681.7</v>
      </c>
      <c r="F53" s="31">
        <v>1861395.9</v>
      </c>
      <c r="G53" s="14">
        <f t="shared" si="0"/>
        <v>5.246419387257456</v>
      </c>
      <c r="H53" s="14">
        <f t="shared" si="1"/>
        <v>4.102669426886902</v>
      </c>
      <c r="I53" s="14">
        <f t="shared" si="2"/>
        <v>8.812165371581042</v>
      </c>
      <c r="J53" s="14">
        <f t="shared" si="3"/>
        <v>5.301531378641299</v>
      </c>
    </row>
    <row r="54" spans="1:10" ht="11.25" customHeight="1">
      <c r="A54" s="9" t="s">
        <v>6</v>
      </c>
      <c r="B54" s="31"/>
      <c r="C54" s="31"/>
      <c r="D54" s="31"/>
      <c r="E54" s="31"/>
      <c r="F54" s="31"/>
      <c r="G54" s="14"/>
      <c r="H54" s="14"/>
      <c r="I54" s="14"/>
      <c r="J54" s="14"/>
    </row>
    <row r="55" spans="1:10" ht="11.25" customHeight="1">
      <c r="A55" s="24" t="s">
        <v>53</v>
      </c>
      <c r="B55" s="31">
        <v>331851</v>
      </c>
      <c r="C55" s="31">
        <v>356341.3</v>
      </c>
      <c r="D55" s="31">
        <v>378051.4</v>
      </c>
      <c r="E55" s="31">
        <v>410948.2</v>
      </c>
      <c r="F55" s="31">
        <v>433128.4</v>
      </c>
      <c r="G55" s="14">
        <f t="shared" si="0"/>
        <v>7.379908452889998</v>
      </c>
      <c r="H55" s="14">
        <f t="shared" si="1"/>
        <v>6.092501767266392</v>
      </c>
      <c r="I55" s="14">
        <f t="shared" si="2"/>
        <v>8.701673899369236</v>
      </c>
      <c r="J55" s="14">
        <f t="shared" si="3"/>
        <v>5.397322582262196</v>
      </c>
    </row>
    <row r="56" spans="1:10" ht="11.25" customHeight="1">
      <c r="A56" s="24" t="s">
        <v>54</v>
      </c>
      <c r="B56" s="31">
        <v>76435.2</v>
      </c>
      <c r="C56" s="31">
        <v>83031.5</v>
      </c>
      <c r="D56" s="31">
        <v>91448.5</v>
      </c>
      <c r="E56" s="31">
        <v>99549.6</v>
      </c>
      <c r="F56" s="31">
        <v>105748.4</v>
      </c>
      <c r="G56" s="14">
        <f t="shared" si="0"/>
        <v>8.6299244327221</v>
      </c>
      <c r="H56" s="14">
        <f t="shared" si="1"/>
        <v>10.137116636457248</v>
      </c>
      <c r="I56" s="14">
        <f t="shared" si="2"/>
        <v>8.858647216739483</v>
      </c>
      <c r="J56" s="14">
        <f t="shared" si="3"/>
        <v>6.226845713091754</v>
      </c>
    </row>
    <row r="57" spans="1:10" ht="11.25" customHeight="1">
      <c r="A57" s="24" t="s">
        <v>56</v>
      </c>
      <c r="B57" s="31">
        <v>50780.1</v>
      </c>
      <c r="C57" s="31">
        <v>54083.5</v>
      </c>
      <c r="D57" s="31">
        <v>58769.6</v>
      </c>
      <c r="E57" s="31">
        <v>62886.7</v>
      </c>
      <c r="F57" s="31">
        <v>64811.1</v>
      </c>
      <c r="G57" s="14">
        <f t="shared" si="0"/>
        <v>6.505304243197633</v>
      </c>
      <c r="H57" s="14">
        <f t="shared" si="1"/>
        <v>8.664564978228109</v>
      </c>
      <c r="I57" s="14">
        <f t="shared" si="2"/>
        <v>7.00549263564836</v>
      </c>
      <c r="J57" s="14">
        <f t="shared" si="3"/>
        <v>3.0601065090074715</v>
      </c>
    </row>
    <row r="58" spans="1:10" ht="11.25" customHeight="1">
      <c r="A58" s="24" t="s">
        <v>55</v>
      </c>
      <c r="B58" s="31">
        <v>145255.8</v>
      </c>
      <c r="C58" s="31">
        <v>157045.2</v>
      </c>
      <c r="D58" s="31">
        <v>171385.4</v>
      </c>
      <c r="E58" s="31">
        <v>186990.5</v>
      </c>
      <c r="F58" s="31">
        <v>195834.2</v>
      </c>
      <c r="G58" s="14">
        <f t="shared" si="0"/>
        <v>8.116302412709182</v>
      </c>
      <c r="H58" s="14">
        <f t="shared" si="1"/>
        <v>9.131256479026408</v>
      </c>
      <c r="I58" s="14">
        <f t="shared" si="2"/>
        <v>9.105268009993853</v>
      </c>
      <c r="J58" s="14">
        <f t="shared" si="3"/>
        <v>4.729491605188505</v>
      </c>
    </row>
    <row r="59" spans="1:10" ht="11.25" customHeight="1">
      <c r="A59" s="24" t="s">
        <v>57</v>
      </c>
      <c r="B59" s="31">
        <v>34759.6</v>
      </c>
      <c r="C59" s="31">
        <v>36889</v>
      </c>
      <c r="D59" s="31">
        <v>37974</v>
      </c>
      <c r="E59" s="31">
        <v>40322.8</v>
      </c>
      <c r="F59" s="31">
        <v>41476.7</v>
      </c>
      <c r="G59" s="14">
        <f t="shared" si="0"/>
        <v>6.126077400200237</v>
      </c>
      <c r="H59" s="14">
        <f t="shared" si="1"/>
        <v>2.941256201035539</v>
      </c>
      <c r="I59" s="14">
        <f t="shared" si="2"/>
        <v>6.185284668457373</v>
      </c>
      <c r="J59" s="14">
        <f t="shared" si="3"/>
        <v>2.861656432588992</v>
      </c>
    </row>
    <row r="60" spans="1:10" ht="11.25" customHeight="1">
      <c r="A60" s="9" t="s">
        <v>7</v>
      </c>
      <c r="B60" s="31"/>
      <c r="C60" s="31"/>
      <c r="D60" s="31"/>
      <c r="E60" s="31"/>
      <c r="F60" s="31"/>
      <c r="G60" s="14"/>
      <c r="H60" s="14"/>
      <c r="I60" s="14"/>
      <c r="J60" s="14"/>
    </row>
    <row r="61" spans="1:10" ht="11.25" customHeight="1">
      <c r="A61" s="24" t="s">
        <v>58</v>
      </c>
      <c r="B61" s="31">
        <v>43981.2</v>
      </c>
      <c r="C61" s="31">
        <v>45056.8</v>
      </c>
      <c r="D61" s="31">
        <v>45965.1</v>
      </c>
      <c r="E61" s="31">
        <v>48219.2</v>
      </c>
      <c r="F61" s="31">
        <v>50557.8</v>
      </c>
      <c r="G61" s="14">
        <f t="shared" si="0"/>
        <v>2.4455903886206056</v>
      </c>
      <c r="H61" s="14">
        <f t="shared" si="1"/>
        <v>2.0158999307540606</v>
      </c>
      <c r="I61" s="14">
        <f t="shared" si="2"/>
        <v>4.903937987734169</v>
      </c>
      <c r="J61" s="14">
        <f t="shared" si="3"/>
        <v>4.849935295483969</v>
      </c>
    </row>
    <row r="62" spans="1:10" ht="11.25" customHeight="1">
      <c r="A62" s="24" t="s">
        <v>59</v>
      </c>
      <c r="B62" s="31">
        <v>2431773.9</v>
      </c>
      <c r="C62" s="31">
        <v>2567425.6</v>
      </c>
      <c r="D62" s="31">
        <v>2790523.5</v>
      </c>
      <c r="E62" s="31">
        <v>3006183.9</v>
      </c>
      <c r="F62" s="31">
        <v>3018471.1</v>
      </c>
      <c r="G62" s="14">
        <f t="shared" si="0"/>
        <v>5.578302324899539</v>
      </c>
      <c r="H62" s="14">
        <f t="shared" si="1"/>
        <v>8.689556573713368</v>
      </c>
      <c r="I62" s="14">
        <f t="shared" si="2"/>
        <v>7.72831334335654</v>
      </c>
      <c r="J62" s="14">
        <f t="shared" si="3"/>
        <v>0.40873081650128545</v>
      </c>
    </row>
    <row r="63" spans="1:10" ht="11.25" customHeight="1">
      <c r="A63" s="24" t="s">
        <v>60</v>
      </c>
      <c r="B63" s="31">
        <v>76168.3</v>
      </c>
      <c r="C63" s="31">
        <v>79699.7</v>
      </c>
      <c r="D63" s="31">
        <v>83109.5</v>
      </c>
      <c r="E63" s="31">
        <v>87857.7</v>
      </c>
      <c r="F63" s="31">
        <v>88103.6</v>
      </c>
      <c r="G63" s="14">
        <f t="shared" si="0"/>
        <v>4.636311956548845</v>
      </c>
      <c r="H63" s="14">
        <f t="shared" si="1"/>
        <v>4.278309705055356</v>
      </c>
      <c r="I63" s="14">
        <f t="shared" si="2"/>
        <v>5.7131856165660935</v>
      </c>
      <c r="J63" s="14">
        <f t="shared" si="3"/>
        <v>0.2798844039850904</v>
      </c>
    </row>
    <row r="64" spans="1:10" ht="11.25" customHeight="1">
      <c r="A64" s="24" t="s">
        <v>61</v>
      </c>
      <c r="B64" s="31">
        <v>149611.8</v>
      </c>
      <c r="C64" s="31">
        <v>161433.6</v>
      </c>
      <c r="D64" s="31">
        <v>172538.5</v>
      </c>
      <c r="E64" s="31">
        <v>189308.2</v>
      </c>
      <c r="F64" s="31">
        <v>194740.9</v>
      </c>
      <c r="G64" s="14">
        <f t="shared" si="0"/>
        <v>7.901649468825332</v>
      </c>
      <c r="H64" s="14">
        <f t="shared" si="1"/>
        <v>6.8789273112908305</v>
      </c>
      <c r="I64" s="14">
        <f t="shared" si="2"/>
        <v>9.719395960901487</v>
      </c>
      <c r="J64" s="14">
        <f t="shared" si="3"/>
        <v>2.869764753983178</v>
      </c>
    </row>
    <row r="65" spans="1:10" ht="11.25" customHeight="1">
      <c r="A65" s="24" t="s">
        <v>62</v>
      </c>
      <c r="B65" s="31">
        <v>211541.6</v>
      </c>
      <c r="C65" s="31">
        <v>222257</v>
      </c>
      <c r="D65" s="31">
        <v>241790.3</v>
      </c>
      <c r="E65" s="31">
        <v>261546.5</v>
      </c>
      <c r="F65" s="31">
        <v>266139.2</v>
      </c>
      <c r="G65" s="14">
        <f t="shared" si="0"/>
        <v>5.065386666263276</v>
      </c>
      <c r="H65" s="14">
        <f t="shared" si="1"/>
        <v>8.788609582600317</v>
      </c>
      <c r="I65" s="14">
        <f t="shared" si="2"/>
        <v>8.170799242153226</v>
      </c>
      <c r="J65" s="14">
        <f t="shared" si="3"/>
        <v>1.7559783824291328</v>
      </c>
    </row>
    <row r="66" spans="1:10" ht="11.25" customHeight="1">
      <c r="A66" s="24" t="s">
        <v>63</v>
      </c>
      <c r="B66" s="31">
        <v>454583.5</v>
      </c>
      <c r="C66" s="31">
        <v>490322.1</v>
      </c>
      <c r="D66" s="31">
        <v>527581.8</v>
      </c>
      <c r="E66" s="31">
        <v>570920.8</v>
      </c>
      <c r="F66" s="31">
        <v>589368.1</v>
      </c>
      <c r="G66" s="14">
        <f t="shared" si="0"/>
        <v>7.861833964497167</v>
      </c>
      <c r="H66" s="14">
        <f t="shared" si="1"/>
        <v>7.599025212202361</v>
      </c>
      <c r="I66" s="14">
        <f t="shared" si="2"/>
        <v>8.214650315837279</v>
      </c>
      <c r="J66" s="14">
        <f t="shared" si="3"/>
        <v>3.2311486987336826</v>
      </c>
    </row>
    <row r="67" spans="1:10" ht="3.75" customHeight="1">
      <c r="A67" s="12"/>
      <c r="B67" s="31"/>
      <c r="C67" s="31"/>
      <c r="D67" s="31"/>
      <c r="E67" s="31"/>
      <c r="F67" s="31"/>
      <c r="G67" s="14"/>
      <c r="H67" s="14"/>
      <c r="I67" s="14"/>
      <c r="J67" s="14"/>
    </row>
    <row r="68" spans="1:10" s="11" customFormat="1" ht="11.25" customHeight="1">
      <c r="A68" s="15" t="s">
        <v>8</v>
      </c>
      <c r="B68" s="33">
        <v>17671054</v>
      </c>
      <c r="C68" s="33">
        <v>18575467</v>
      </c>
      <c r="D68" s="33">
        <v>19812171</v>
      </c>
      <c r="E68" s="33">
        <v>21288709</v>
      </c>
      <c r="F68" s="33">
        <v>21804787.5</v>
      </c>
      <c r="G68" s="27">
        <f t="shared" si="0"/>
        <v>5.1180478538518415</v>
      </c>
      <c r="H68" s="27">
        <f t="shared" si="1"/>
        <v>6.657727636134263</v>
      </c>
      <c r="I68" s="27">
        <f t="shared" si="2"/>
        <v>7.452681485537349</v>
      </c>
      <c r="J68" s="27">
        <f t="shared" si="3"/>
        <v>2.4241888035577923</v>
      </c>
    </row>
    <row r="69" spans="1:10" ht="3.75" customHeight="1">
      <c r="A69" s="12"/>
      <c r="B69" s="31"/>
      <c r="C69" s="31"/>
      <c r="D69" s="31"/>
      <c r="E69" s="31"/>
      <c r="F69" s="31"/>
      <c r="G69" s="14"/>
      <c r="H69" s="14"/>
      <c r="I69" s="14"/>
      <c r="J69" s="14"/>
    </row>
    <row r="70" spans="1:10" ht="11.25" customHeight="1">
      <c r="A70" s="9" t="s">
        <v>9</v>
      </c>
      <c r="B70" s="31"/>
      <c r="C70" s="31"/>
      <c r="D70" s="31"/>
      <c r="E70" s="31"/>
      <c r="F70" s="31"/>
      <c r="G70" s="14"/>
      <c r="H70" s="14"/>
      <c r="I70" s="14"/>
      <c r="J70" s="14"/>
    </row>
    <row r="71" spans="1:10" ht="11.25" customHeight="1">
      <c r="A71" s="24" t="s">
        <v>0</v>
      </c>
      <c r="B71" s="32">
        <v>989902.7</v>
      </c>
      <c r="C71" s="32">
        <v>1040547.3</v>
      </c>
      <c r="D71" s="32">
        <v>1105999</v>
      </c>
      <c r="E71" s="32">
        <v>1177024.3</v>
      </c>
      <c r="F71" s="32">
        <v>1200162.1</v>
      </c>
      <c r="G71" s="14">
        <f t="shared" si="0"/>
        <v>5.116118988260169</v>
      </c>
      <c r="H71" s="14">
        <f t="shared" si="1"/>
        <v>6.290122515333993</v>
      </c>
      <c r="I71" s="14">
        <f t="shared" si="2"/>
        <v>6.421823166205398</v>
      </c>
      <c r="J71" s="14">
        <f t="shared" si="3"/>
        <v>1.965787792146691</v>
      </c>
    </row>
    <row r="72" spans="1:10" ht="11.25" customHeight="1">
      <c r="A72" s="24" t="s">
        <v>1</v>
      </c>
      <c r="B72" s="31">
        <v>3103956.7</v>
      </c>
      <c r="C72" s="31">
        <v>3231321.4</v>
      </c>
      <c r="D72" s="31">
        <v>3417697.1</v>
      </c>
      <c r="E72" s="31">
        <v>3626371.3</v>
      </c>
      <c r="F72" s="31">
        <v>3674349.8</v>
      </c>
      <c r="G72" s="14">
        <f t="shared" si="0"/>
        <v>4.103301441028469</v>
      </c>
      <c r="H72" s="14">
        <f t="shared" si="1"/>
        <v>5.76778589712556</v>
      </c>
      <c r="I72" s="14">
        <f t="shared" si="2"/>
        <v>6.105696142586765</v>
      </c>
      <c r="J72" s="14">
        <f t="shared" si="3"/>
        <v>1.323044333601471</v>
      </c>
    </row>
    <row r="73" spans="1:10" ht="11.25" customHeight="1">
      <c r="A73" s="24" t="s">
        <v>2</v>
      </c>
      <c r="B73" s="31">
        <v>2389048.1</v>
      </c>
      <c r="C73" s="31">
        <v>2476684.1</v>
      </c>
      <c r="D73" s="31">
        <v>2647244.2</v>
      </c>
      <c r="E73" s="31">
        <v>2825996.1</v>
      </c>
      <c r="F73" s="31">
        <v>2872946.7</v>
      </c>
      <c r="G73" s="14">
        <f aca="true" t="shared" si="4" ref="G73:G78">SUM(C73-B73)/B73*100</f>
        <v>3.668239245580698</v>
      </c>
      <c r="H73" s="14">
        <f t="shared" si="1"/>
        <v>6.88663120177499</v>
      </c>
      <c r="I73" s="14">
        <f t="shared" si="2"/>
        <v>6.7523766791140725</v>
      </c>
      <c r="J73" s="14">
        <f t="shared" si="3"/>
        <v>1.661382335241018</v>
      </c>
    </row>
    <row r="74" spans="1:10" ht="11.25" customHeight="1">
      <c r="A74" s="24" t="s">
        <v>3</v>
      </c>
      <c r="B74" s="31">
        <v>1101846</v>
      </c>
      <c r="C74" s="31">
        <v>1148499.4</v>
      </c>
      <c r="D74" s="31">
        <v>1223899.1</v>
      </c>
      <c r="E74" s="31">
        <v>1302890.5</v>
      </c>
      <c r="F74" s="31">
        <v>1339456.3</v>
      </c>
      <c r="G74" s="14">
        <f t="shared" si="4"/>
        <v>4.234112571085244</v>
      </c>
      <c r="H74" s="14">
        <f aca="true" t="shared" si="5" ref="H74:J78">SUM(D74-C74)/C74*100</f>
        <v>6.565062202035124</v>
      </c>
      <c r="I74" s="14">
        <f t="shared" si="5"/>
        <v>6.454077791216604</v>
      </c>
      <c r="J74" s="14">
        <f t="shared" si="5"/>
        <v>2.8065136709493275</v>
      </c>
    </row>
    <row r="75" spans="1:10" ht="11.25" customHeight="1">
      <c r="A75" s="24" t="s">
        <v>4</v>
      </c>
      <c r="B75" s="31">
        <v>4010921.4</v>
      </c>
      <c r="C75" s="31">
        <v>4240360.9</v>
      </c>
      <c r="D75" s="31">
        <v>4518896.1</v>
      </c>
      <c r="E75" s="31">
        <v>4899059.8</v>
      </c>
      <c r="F75" s="31">
        <v>5061159.2</v>
      </c>
      <c r="G75" s="14">
        <f t="shared" si="4"/>
        <v>5.720368890799018</v>
      </c>
      <c r="H75" s="14">
        <f t="shared" si="5"/>
        <v>6.568667303766508</v>
      </c>
      <c r="I75" s="14">
        <f t="shared" si="5"/>
        <v>8.41275593833636</v>
      </c>
      <c r="J75" s="14">
        <f t="shared" si="5"/>
        <v>3.308785902143925</v>
      </c>
    </row>
    <row r="76" spans="1:10" ht="11.25" customHeight="1">
      <c r="A76" s="24" t="s">
        <v>5</v>
      </c>
      <c r="B76" s="31">
        <v>2068637.2</v>
      </c>
      <c r="C76" s="31">
        <v>2184468.5</v>
      </c>
      <c r="D76" s="31">
        <v>2299298</v>
      </c>
      <c r="E76" s="31">
        <v>2492632.8</v>
      </c>
      <c r="F76" s="31">
        <v>2608333.7</v>
      </c>
      <c r="G76" s="14">
        <f t="shared" si="4"/>
        <v>5.59940138367424</v>
      </c>
      <c r="H76" s="14">
        <f t="shared" si="5"/>
        <v>5.256633364134113</v>
      </c>
      <c r="I76" s="14">
        <f t="shared" si="5"/>
        <v>8.40842726780086</v>
      </c>
      <c r="J76" s="14">
        <f t="shared" si="5"/>
        <v>4.641714575849294</v>
      </c>
    </row>
    <row r="77" spans="1:10" ht="11.25" customHeight="1">
      <c r="A77" s="24" t="s">
        <v>6</v>
      </c>
      <c r="B77" s="31">
        <v>639081.5</v>
      </c>
      <c r="C77" s="31">
        <v>687390.6</v>
      </c>
      <c r="D77" s="31">
        <v>737628.9</v>
      </c>
      <c r="E77" s="31">
        <v>800697.9</v>
      </c>
      <c r="F77" s="31">
        <v>840998.9</v>
      </c>
      <c r="G77" s="14">
        <f t="shared" si="4"/>
        <v>7.559145429808245</v>
      </c>
      <c r="H77" s="14">
        <f t="shared" si="5"/>
        <v>7.308552080869311</v>
      </c>
      <c r="I77" s="14">
        <f t="shared" si="5"/>
        <v>8.55023440648814</v>
      </c>
      <c r="J77" s="14">
        <f t="shared" si="5"/>
        <v>5.033234132373771</v>
      </c>
    </row>
    <row r="78" spans="1:10" ht="11.25" customHeight="1">
      <c r="A78" s="25" t="s">
        <v>7</v>
      </c>
      <c r="B78" s="31">
        <v>3367660.3</v>
      </c>
      <c r="C78" s="31">
        <v>3566194.8</v>
      </c>
      <c r="D78" s="31">
        <v>3861508.7</v>
      </c>
      <c r="E78" s="31">
        <v>4164036.4</v>
      </c>
      <c r="F78" s="31">
        <v>4207380.8</v>
      </c>
      <c r="G78" s="14">
        <f t="shared" si="4"/>
        <v>5.895324418558488</v>
      </c>
      <c r="H78" s="14">
        <f t="shared" si="5"/>
        <v>8.280924530538837</v>
      </c>
      <c r="I78" s="14">
        <f t="shared" si="5"/>
        <v>7.834443050717449</v>
      </c>
      <c r="J78" s="14">
        <f t="shared" si="5"/>
        <v>1.0409226970254128</v>
      </c>
    </row>
    <row r="79" spans="1:11" ht="3.75" customHeight="1">
      <c r="A79" s="7"/>
      <c r="B79" s="7"/>
      <c r="C79" s="7"/>
      <c r="D79" s="7"/>
      <c r="E79" s="7"/>
      <c r="F79" s="7"/>
      <c r="G79" s="7"/>
      <c r="H79" s="7"/>
      <c r="I79" s="10"/>
      <c r="J79" s="10"/>
      <c r="K79" s="7"/>
    </row>
    <row r="80" spans="1:11" s="22" customFormat="1" ht="21.75" customHeight="1">
      <c r="A80" s="38" t="s">
        <v>75</v>
      </c>
      <c r="B80" s="38"/>
      <c r="C80" s="38"/>
      <c r="D80" s="38"/>
      <c r="E80" s="38"/>
      <c r="F80" s="38"/>
      <c r="G80" s="38"/>
      <c r="H80" s="38"/>
      <c r="I80" s="38"/>
      <c r="J80" s="38"/>
      <c r="K80" s="7"/>
    </row>
    <row r="81" spans="1:11" s="22" customFormat="1" ht="10.5" customHeight="1">
      <c r="A81" s="16" t="s">
        <v>64</v>
      </c>
      <c r="B81" s="1"/>
      <c r="C81" s="1"/>
      <c r="D81" s="1"/>
      <c r="E81" s="1"/>
      <c r="F81" s="1"/>
      <c r="G81" s="1"/>
      <c r="H81" s="1"/>
      <c r="I81" s="3"/>
      <c r="J81" s="3"/>
      <c r="K81" s="1"/>
    </row>
    <row r="82" spans="1:11" s="22" customFormat="1" ht="10.5" customHeight="1">
      <c r="A82" s="16" t="s">
        <v>65</v>
      </c>
      <c r="B82" s="1"/>
      <c r="C82" s="1"/>
      <c r="D82" s="1"/>
      <c r="E82" s="1"/>
      <c r="F82" s="1"/>
      <c r="G82" s="1"/>
      <c r="H82" s="1"/>
      <c r="I82" s="3"/>
      <c r="J82" s="3"/>
      <c r="K82" s="1"/>
    </row>
    <row r="83" spans="1:11" s="22" customFormat="1" ht="10.5" customHeight="1">
      <c r="A83" s="16"/>
      <c r="B83" s="1"/>
      <c r="C83" s="1"/>
      <c r="D83" s="1"/>
      <c r="E83" s="1"/>
      <c r="F83" s="1"/>
      <c r="G83" s="1"/>
      <c r="H83" s="1"/>
      <c r="I83" s="3"/>
      <c r="J83" s="3"/>
      <c r="K83" s="1"/>
    </row>
    <row r="84" spans="2:11" s="22" customFormat="1" ht="10.5" customHeight="1">
      <c r="B84" s="1"/>
      <c r="C84" s="1"/>
      <c r="D84" s="1"/>
      <c r="E84" s="1"/>
      <c r="F84" s="1"/>
      <c r="G84" s="1"/>
      <c r="H84" s="1"/>
      <c r="I84" s="3"/>
      <c r="J84" s="3"/>
      <c r="K84" s="1"/>
    </row>
    <row r="85" spans="2:6" ht="15">
      <c r="B85" s="21"/>
      <c r="C85" s="21"/>
      <c r="D85" s="21"/>
      <c r="E85" s="21"/>
      <c r="F85" s="21"/>
    </row>
    <row r="86" spans="2:6" ht="15">
      <c r="B86" s="21"/>
      <c r="C86" s="21"/>
      <c r="D86" s="21"/>
      <c r="E86" s="21"/>
      <c r="F86" s="21"/>
    </row>
  </sheetData>
  <sheetProtection/>
  <mergeCells count="3">
    <mergeCell ref="A1:J1"/>
    <mergeCell ref="A80:J80"/>
    <mergeCell ref="G3:J3"/>
  </mergeCells>
  <printOptions horizontalCentered="1"/>
  <pageMargins left="1" right="1" top="1" bottom="1" header="0.5" footer="0.5"/>
  <pageSetup horizontalDpi="600" verticalDpi="600" orientation="landscape" r:id="rId2"/>
  <rowBreaks count="1" manualBreakCount="1">
    <brk id="44" max="9" man="1"/>
  </rowBreaks>
  <colBreaks count="1" manualBreakCount="1">
    <brk id="11" max="65535" man="1"/>
  </colBreaks>
  <ignoredErrors>
    <ignoredError sqref="G68" evalError="1"/>
    <ignoredError sqref="B4:F4 B5:F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ÆXSystems(tm)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JMeents</dc:creator>
  <cp:keywords/>
  <dc:description/>
  <cp:lastModifiedBy>Wedel, Xanthippe</cp:lastModifiedBy>
  <cp:lastPrinted>2021-07-20T14:33:40Z</cp:lastPrinted>
  <dcterms:created xsi:type="dcterms:W3CDTF">1997-02-07T18:08:39Z</dcterms:created>
  <dcterms:modified xsi:type="dcterms:W3CDTF">2023-05-09T15:32:28Z</dcterms:modified>
  <cp:category/>
  <cp:version/>
  <cp:contentType/>
  <cp:contentStatus/>
</cp:coreProperties>
</file>