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68" activeTab="0"/>
  </bookViews>
  <sheets>
    <sheet name="HOUSE6" sheetId="1" r:id="rId1"/>
  </sheets>
  <definedNames>
    <definedName name="_Regression_Int" localSheetId="0" hidden="1">1</definedName>
    <definedName name="ALL">'HOUSE6'!$A$1:$F$44</definedName>
    <definedName name="_xlnm.Print_Area" localSheetId="0">'HOUSE6'!$A$1:$G$44</definedName>
    <definedName name="Print_Area_MI">'HOUSE6'!$A$1:$F$44</definedName>
  </definedNames>
  <calcPr fullCalcOnLoad="1"/>
</workbook>
</file>

<file path=xl/sharedStrings.xml><?xml version="1.0" encoding="utf-8"?>
<sst xmlns="http://schemas.openxmlformats.org/spreadsheetml/2006/main" count="46" uniqueCount="46">
  <si>
    <t>Arkansas City</t>
  </si>
  <si>
    <t>Atchison</t>
  </si>
  <si>
    <t>Coffeyville</t>
  </si>
  <si>
    <t>Dodge City</t>
  </si>
  <si>
    <t>El Dorado</t>
  </si>
  <si>
    <t>Emporia</t>
  </si>
  <si>
    <t>Garden City</t>
  </si>
  <si>
    <t>Great Bend</t>
  </si>
  <si>
    <t>Hays</t>
  </si>
  <si>
    <t>Hutchinson</t>
  </si>
  <si>
    <t>Junction City</t>
  </si>
  <si>
    <t>Kansas City</t>
  </si>
  <si>
    <t>Lawrence</t>
  </si>
  <si>
    <t>Leavenworth</t>
  </si>
  <si>
    <t>Leawood</t>
  </si>
  <si>
    <t>Lenexa</t>
  </si>
  <si>
    <t>Liberal</t>
  </si>
  <si>
    <t>McPherson</t>
  </si>
  <si>
    <t>Manhattan</t>
  </si>
  <si>
    <t>Merriam</t>
  </si>
  <si>
    <t>Newton</t>
  </si>
  <si>
    <t>Olathe</t>
  </si>
  <si>
    <t>Ottawa</t>
  </si>
  <si>
    <t>Overland Park</t>
  </si>
  <si>
    <t>Parsons</t>
  </si>
  <si>
    <t>Pittsburg</t>
  </si>
  <si>
    <t>Prairie Village</t>
  </si>
  <si>
    <t>Salina</t>
  </si>
  <si>
    <t>Shawnee</t>
  </si>
  <si>
    <t>Topeka</t>
  </si>
  <si>
    <t>Wichita</t>
  </si>
  <si>
    <t>Winfield</t>
  </si>
  <si>
    <t>City</t>
  </si>
  <si>
    <t>Derby</t>
  </si>
  <si>
    <t xml:space="preserve">Housing Units in Kansas for Cities with a Population of 10,000 or More </t>
  </si>
  <si>
    <t>Andover</t>
  </si>
  <si>
    <t>Gardner</t>
  </si>
  <si>
    <t>Haysville</t>
  </si>
  <si>
    <t>Lansing</t>
  </si>
  <si>
    <t xml:space="preserve">   1990</t>
  </si>
  <si>
    <t xml:space="preserve">   2000</t>
  </si>
  <si>
    <t xml:space="preserve">   2010</t>
  </si>
  <si>
    <t>2020</t>
  </si>
  <si>
    <t>1990-2020</t>
  </si>
  <si>
    <t>Percent Change
2010-2020</t>
  </si>
  <si>
    <r>
      <t xml:space="preserve">Source: U.S. Census Bureau, 1990 Census Population and Housing, </t>
    </r>
    <r>
      <rPr>
        <i/>
        <sz val="7"/>
        <rFont val="Arial"/>
        <family val="2"/>
      </rPr>
      <t xml:space="preserve">Population and Housing Unit
   Counts: Kansas </t>
    </r>
    <r>
      <rPr>
        <sz val="7"/>
        <rFont val="Arial"/>
        <family val="2"/>
      </rPr>
      <t xml:space="preserve">(CPH-2-18, CPH-L-157); CQR, http://www.census.gov/prod/cen2000/notes/cqr-ks.pdf
   (accessed January 11, 2007); 2000 Census, </t>
    </r>
    <r>
      <rPr>
        <i/>
        <sz val="7"/>
        <rFont val="Arial"/>
        <family val="2"/>
      </rPr>
      <t xml:space="preserve">Profile of General Demographic Characteristics </t>
    </r>
    <r>
      <rPr>
        <sz val="7"/>
        <rFont val="Arial"/>
        <family val="2"/>
      </rPr>
      <t>(DP-1);
   2010 Census (PL94-171); 2020 Census (PL94-171).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</si>
</sst>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#,##0\ \ \ "/>
    <numFmt numFmtId="167" formatCode="#,##0\ \ \ \ \ \ \ \ \ \ \ "/>
    <numFmt numFmtId="168" formatCode="0.0%\ \ \ \ \ "/>
    <numFmt numFmtId="169" formatCode="0.0%\ \ \ \ \ \ \ \ "/>
    <numFmt numFmtId="170" formatCode="0.0"/>
    <numFmt numFmtId="171" formatCode="[$-409]dddd\,\ mmmm\ dd\,\ yyyy"/>
    <numFmt numFmtId="172" formatCode="[$-409]h:mm:ss\ AM/PM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Alignment="1">
      <alignment horizontal="centerContinuous" vertical="center"/>
    </xf>
    <xf numFmtId="164" fontId="6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4" fontId="6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Continuous" vertical="center"/>
      <protection/>
    </xf>
    <xf numFmtId="164" fontId="5" fillId="0" borderId="0" xfId="0" applyFont="1" applyBorder="1" applyAlignment="1">
      <alignment horizontal="centerContinuous" vertical="center"/>
    </xf>
    <xf numFmtId="164" fontId="7" fillId="0" borderId="0" xfId="0" applyFont="1" applyAlignment="1" applyProtection="1">
      <alignment vertical="center"/>
      <protection/>
    </xf>
    <xf numFmtId="164" fontId="6" fillId="0" borderId="0" xfId="0" applyFont="1" applyAlignment="1">
      <alignment horizontal="centerContinuous" vertical="center"/>
    </xf>
    <xf numFmtId="164" fontId="5" fillId="0" borderId="0" xfId="0" applyFont="1" applyAlignment="1" applyProtection="1">
      <alignment horizontal="centerContinuous" vertical="center"/>
      <protection/>
    </xf>
    <xf numFmtId="164" fontId="5" fillId="0" borderId="0" xfId="0" applyFont="1" applyBorder="1" applyAlignment="1" applyProtection="1">
      <alignment horizontal="centerContinuous" vertical="center"/>
      <protection/>
    </xf>
    <xf numFmtId="164" fontId="10" fillId="0" borderId="0" xfId="0" applyFont="1" applyBorder="1" applyAlignment="1">
      <alignment/>
    </xf>
    <xf numFmtId="49" fontId="10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vertical="center"/>
      <protection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7" fillId="0" borderId="0" xfId="0" applyFont="1" applyAlignment="1">
      <alignment vertical="center"/>
    </xf>
    <xf numFmtId="170" fontId="7" fillId="0" borderId="0" xfId="0" applyNumberFormat="1" applyFont="1" applyAlignment="1">
      <alignment horizontal="right" vertical="center" indent="2"/>
    </xf>
    <xf numFmtId="164" fontId="6" fillId="0" borderId="0" xfId="0" applyFont="1" applyBorder="1" applyAlignment="1">
      <alignment horizontal="left" vertical="center" indent="1"/>
    </xf>
    <xf numFmtId="3" fontId="7" fillId="0" borderId="0" xfId="0" applyNumberFormat="1" applyFont="1" applyAlignment="1" applyProtection="1">
      <alignment horizontal="right" vertical="center" indent="1"/>
      <protection/>
    </xf>
    <xf numFmtId="49" fontId="10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164" fontId="11" fillId="0" borderId="0" xfId="0" applyFont="1" applyAlignment="1" applyProtection="1">
      <alignment vertical="center" wrapText="1"/>
      <protection/>
    </xf>
    <xf numFmtId="164" fontId="0" fillId="0" borderId="0" xfId="0" applyAlignment="1">
      <alignment vertical="center"/>
    </xf>
    <xf numFmtId="49" fontId="10" fillId="0" borderId="0" xfId="0" applyNumberFormat="1" applyFont="1" applyBorder="1" applyAlignment="1" applyProtection="1">
      <alignment horizontal="righ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7</xdr:col>
      <xdr:colOff>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4781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7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676275"/>
          <a:ext cx="4781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38100</xdr:rowOff>
    </xdr:from>
    <xdr:to>
      <xdr:col>7</xdr:col>
      <xdr:colOff>0</xdr:colOff>
      <xdr:row>42</xdr:row>
      <xdr:rowOff>38100</xdr:rowOff>
    </xdr:to>
    <xdr:sp>
      <xdr:nvSpPr>
        <xdr:cNvPr id="3" name="Line 3"/>
        <xdr:cNvSpPr>
          <a:spLocks/>
        </xdr:cNvSpPr>
      </xdr:nvSpPr>
      <xdr:spPr>
        <a:xfrm>
          <a:off x="0" y="6029325"/>
          <a:ext cx="4781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4"/>
  <sheetViews>
    <sheetView showGridLines="0" tabSelected="1" zoomScalePageLayoutView="0" workbookViewId="0" topLeftCell="A1">
      <selection activeCell="A4" sqref="A4"/>
    </sheetView>
  </sheetViews>
  <sheetFormatPr defaultColWidth="9.77734375" defaultRowHeight="15.75"/>
  <cols>
    <col min="1" max="1" width="12.77734375" style="0" customWidth="1"/>
    <col min="2" max="5" width="7.77734375" style="0" customWidth="1"/>
    <col min="6" max="6" width="10.21484375" style="0" customWidth="1"/>
    <col min="7" max="7" width="1.66796875" style="0" customWidth="1"/>
  </cols>
  <sheetData>
    <row r="1" spans="1:6" ht="12" customHeight="1">
      <c r="A1" s="9" t="s">
        <v>34</v>
      </c>
      <c r="B1" s="1"/>
      <c r="C1" s="1"/>
      <c r="D1" s="1"/>
      <c r="E1" s="1"/>
      <c r="F1" s="8"/>
    </row>
    <row r="2" spans="1:6" ht="12" customHeight="1">
      <c r="A2" s="10" t="s">
        <v>43</v>
      </c>
      <c r="B2" s="6"/>
      <c r="C2" s="6"/>
      <c r="D2" s="6"/>
      <c r="E2" s="6"/>
      <c r="F2" s="8"/>
    </row>
    <row r="3" spans="1:6" ht="3" customHeight="1">
      <c r="A3" s="5"/>
      <c r="B3" s="6"/>
      <c r="C3" s="6"/>
      <c r="D3" s="6"/>
      <c r="E3" s="6"/>
      <c r="F3" s="2"/>
    </row>
    <row r="4" spans="1:7" s="15" customFormat="1" ht="24" customHeight="1">
      <c r="A4" s="11" t="s">
        <v>32</v>
      </c>
      <c r="B4" s="12" t="s">
        <v>39</v>
      </c>
      <c r="C4" s="12" t="s">
        <v>40</v>
      </c>
      <c r="D4" s="12" t="s">
        <v>41</v>
      </c>
      <c r="E4" s="24" t="s">
        <v>42</v>
      </c>
      <c r="F4" s="20" t="s">
        <v>44</v>
      </c>
      <c r="G4" s="21"/>
    </row>
    <row r="5" spans="1:6" ht="4.5" customHeight="1">
      <c r="A5" s="3"/>
      <c r="B5" s="4"/>
      <c r="C5" s="4"/>
      <c r="D5" s="4"/>
      <c r="E5" s="4"/>
      <c r="F5" s="2"/>
    </row>
    <row r="6" spans="1:6" ht="11.25" customHeight="1">
      <c r="A6" s="16" t="s">
        <v>35</v>
      </c>
      <c r="B6" s="19">
        <v>1499</v>
      </c>
      <c r="C6" s="19">
        <v>2456</v>
      </c>
      <c r="D6" s="19">
        <v>4233</v>
      </c>
      <c r="E6" s="19">
        <v>5287</v>
      </c>
      <c r="F6" s="17">
        <f>(E6-D6)/D6*100</f>
        <v>24.899598393574294</v>
      </c>
    </row>
    <row r="7" spans="1:6" ht="11.25" customHeight="1">
      <c r="A7" s="7" t="s">
        <v>0</v>
      </c>
      <c r="B7" s="19">
        <v>5774</v>
      </c>
      <c r="C7" s="19">
        <v>5628</v>
      </c>
      <c r="D7" s="19">
        <v>5646</v>
      </c>
      <c r="E7" s="19">
        <v>5382</v>
      </c>
      <c r="F7" s="17">
        <f aca="true" t="shared" si="0" ref="F7:F42">(E7-D7)/D7*100</f>
        <v>-4.675876726886291</v>
      </c>
    </row>
    <row r="8" spans="1:6" ht="11.25" customHeight="1">
      <c r="A8" s="7" t="s">
        <v>1</v>
      </c>
      <c r="B8" s="19">
        <v>4267</v>
      </c>
      <c r="C8" s="19">
        <v>4220</v>
      </c>
      <c r="D8" s="19">
        <v>4442</v>
      </c>
      <c r="E8" s="19">
        <v>4361</v>
      </c>
      <c r="F8" s="17">
        <f t="shared" si="0"/>
        <v>-1.8235029266096352</v>
      </c>
    </row>
    <row r="9" spans="1:6" ht="11.25" customHeight="1">
      <c r="A9" s="7" t="s">
        <v>2</v>
      </c>
      <c r="B9" s="19">
        <v>6203</v>
      </c>
      <c r="C9" s="19">
        <v>5564</v>
      </c>
      <c r="D9" s="19">
        <v>5021</v>
      </c>
      <c r="E9" s="19">
        <v>4538</v>
      </c>
      <c r="F9" s="17">
        <f t="shared" si="0"/>
        <v>-9.619597689703246</v>
      </c>
    </row>
    <row r="10" spans="1:6" ht="11.25" customHeight="1">
      <c r="A10" s="7" t="s">
        <v>33</v>
      </c>
      <c r="B10" s="19">
        <v>4999</v>
      </c>
      <c r="C10" s="19">
        <v>6407</v>
      </c>
      <c r="D10" s="19">
        <v>8774</v>
      </c>
      <c r="E10" s="19">
        <v>10672</v>
      </c>
      <c r="F10" s="17">
        <f t="shared" si="0"/>
        <v>21.632094825621152</v>
      </c>
    </row>
    <row r="11" spans="1:6" ht="11.25" customHeight="1">
      <c r="A11" s="7" t="s">
        <v>3</v>
      </c>
      <c r="B11" s="19">
        <v>8258</v>
      </c>
      <c r="C11" s="19">
        <v>8976</v>
      </c>
      <c r="D11" s="19">
        <v>9378</v>
      </c>
      <c r="E11" s="19">
        <v>9869</v>
      </c>
      <c r="F11" s="17">
        <f t="shared" si="0"/>
        <v>5.235657922798038</v>
      </c>
    </row>
    <row r="12" spans="1:6" ht="11.25" customHeight="1">
      <c r="A12" s="7" t="s">
        <v>4</v>
      </c>
      <c r="B12" s="19">
        <v>5241</v>
      </c>
      <c r="C12" s="19">
        <v>5460</v>
      </c>
      <c r="D12" s="19">
        <v>5797</v>
      </c>
      <c r="E12" s="19">
        <v>5838</v>
      </c>
      <c r="F12" s="17">
        <f t="shared" si="0"/>
        <v>0.7072623770915991</v>
      </c>
    </row>
    <row r="13" spans="1:6" ht="11.25" customHeight="1">
      <c r="A13" s="7" t="s">
        <v>5</v>
      </c>
      <c r="B13" s="19">
        <v>10732</v>
      </c>
      <c r="C13" s="19">
        <v>11019</v>
      </c>
      <c r="D13" s="19">
        <v>11352</v>
      </c>
      <c r="E13" s="19">
        <v>11232</v>
      </c>
      <c r="F13" s="17">
        <f t="shared" si="0"/>
        <v>-1.0570824524312896</v>
      </c>
    </row>
    <row r="14" spans="1:6" ht="11.25" customHeight="1">
      <c r="A14" s="7" t="s">
        <v>6</v>
      </c>
      <c r="B14" s="19">
        <v>8583</v>
      </c>
      <c r="C14" s="19">
        <v>9907</v>
      </c>
      <c r="D14" s="19">
        <v>9656</v>
      </c>
      <c r="E14" s="19">
        <v>10431</v>
      </c>
      <c r="F14" s="17">
        <f t="shared" si="0"/>
        <v>8.026097763048881</v>
      </c>
    </row>
    <row r="15" spans="1:6" ht="11.25" customHeight="1">
      <c r="A15" s="7" t="s">
        <v>36</v>
      </c>
      <c r="B15" s="19">
        <v>1251</v>
      </c>
      <c r="C15" s="19">
        <v>3533</v>
      </c>
      <c r="D15" s="19">
        <v>7300</v>
      </c>
      <c r="E15" s="19">
        <v>8294</v>
      </c>
      <c r="F15" s="17">
        <f t="shared" si="0"/>
        <v>13.616438356164384</v>
      </c>
    </row>
    <row r="16" spans="1:6" ht="11.25" customHeight="1">
      <c r="A16" s="7" t="s">
        <v>7</v>
      </c>
      <c r="B16" s="19">
        <v>7050</v>
      </c>
      <c r="C16" s="19">
        <v>7080</v>
      </c>
      <c r="D16" s="19">
        <v>7113</v>
      </c>
      <c r="E16" s="19">
        <v>7081</v>
      </c>
      <c r="F16" s="17">
        <f t="shared" si="0"/>
        <v>-0.4498805004920568</v>
      </c>
    </row>
    <row r="17" spans="1:6" ht="11.25" customHeight="1">
      <c r="A17" s="7" t="s">
        <v>8</v>
      </c>
      <c r="B17" s="19">
        <v>7798</v>
      </c>
      <c r="C17" s="19">
        <v>8772</v>
      </c>
      <c r="D17" s="19">
        <v>9311</v>
      </c>
      <c r="E17" s="19">
        <v>9541</v>
      </c>
      <c r="F17" s="17">
        <f t="shared" si="0"/>
        <v>2.4701965417248415</v>
      </c>
    </row>
    <row r="18" spans="1:6" ht="11.25" customHeight="1">
      <c r="A18" s="7" t="s">
        <v>37</v>
      </c>
      <c r="B18" s="19">
        <v>2907</v>
      </c>
      <c r="C18" s="19">
        <v>3167</v>
      </c>
      <c r="D18" s="19">
        <v>4087</v>
      </c>
      <c r="E18" s="19">
        <v>4371</v>
      </c>
      <c r="F18" s="17">
        <f t="shared" si="0"/>
        <v>6.948862246146318</v>
      </c>
    </row>
    <row r="19" spans="1:6" ht="11.25" customHeight="1">
      <c r="A19" s="7" t="s">
        <v>9</v>
      </c>
      <c r="B19" s="19">
        <v>17163</v>
      </c>
      <c r="C19" s="19">
        <v>17693</v>
      </c>
      <c r="D19" s="19">
        <v>18580</v>
      </c>
      <c r="E19" s="19">
        <v>18609</v>
      </c>
      <c r="F19" s="17">
        <f t="shared" si="0"/>
        <v>0.15608180839612487</v>
      </c>
    </row>
    <row r="20" spans="1:6" ht="11.25" customHeight="1">
      <c r="A20" s="7" t="s">
        <v>10</v>
      </c>
      <c r="B20" s="19">
        <v>8891</v>
      </c>
      <c r="C20" s="19">
        <v>8740</v>
      </c>
      <c r="D20" s="19">
        <v>10480</v>
      </c>
      <c r="E20" s="19">
        <v>10920</v>
      </c>
      <c r="F20" s="17">
        <f t="shared" si="0"/>
        <v>4.198473282442748</v>
      </c>
    </row>
    <row r="21" spans="1:6" ht="11.25" customHeight="1">
      <c r="A21" s="7" t="s">
        <v>11</v>
      </c>
      <c r="B21" s="19">
        <v>64469</v>
      </c>
      <c r="C21" s="19">
        <v>61446</v>
      </c>
      <c r="D21" s="19">
        <v>61969</v>
      </c>
      <c r="E21" s="19">
        <v>63446</v>
      </c>
      <c r="F21" s="17">
        <f t="shared" si="0"/>
        <v>2.3834497894108346</v>
      </c>
    </row>
    <row r="22" spans="1:6" ht="11.25" customHeight="1">
      <c r="A22" s="7" t="s">
        <v>38</v>
      </c>
      <c r="B22" s="19">
        <v>2012</v>
      </c>
      <c r="C22" s="19">
        <v>2548</v>
      </c>
      <c r="D22" s="19">
        <v>3371</v>
      </c>
      <c r="E22" s="19">
        <v>3612</v>
      </c>
      <c r="F22" s="17">
        <f t="shared" si="0"/>
        <v>7.149213883120736</v>
      </c>
    </row>
    <row r="23" spans="1:6" ht="11.25" customHeight="1">
      <c r="A23" s="7" t="s">
        <v>12</v>
      </c>
      <c r="B23" s="19">
        <v>25893</v>
      </c>
      <c r="C23" s="19">
        <v>32761</v>
      </c>
      <c r="D23" s="19">
        <v>37502</v>
      </c>
      <c r="E23" s="19">
        <v>43421</v>
      </c>
      <c r="F23" s="17">
        <f t="shared" si="0"/>
        <v>15.783158231560984</v>
      </c>
    </row>
    <row r="24" spans="1:6" ht="11.25" customHeight="1">
      <c r="A24" s="7" t="s">
        <v>13</v>
      </c>
      <c r="B24" s="19">
        <v>12568</v>
      </c>
      <c r="C24" s="19">
        <v>12936</v>
      </c>
      <c r="D24" s="19">
        <v>13670</v>
      </c>
      <c r="E24" s="19">
        <v>14756</v>
      </c>
      <c r="F24" s="17">
        <f t="shared" si="0"/>
        <v>7.944403803950256</v>
      </c>
    </row>
    <row r="25" spans="1:6" ht="11.25" customHeight="1">
      <c r="A25" s="7" t="s">
        <v>14</v>
      </c>
      <c r="B25" s="19">
        <v>7210</v>
      </c>
      <c r="C25" s="19">
        <v>10129</v>
      </c>
      <c r="D25" s="19">
        <v>12384</v>
      </c>
      <c r="E25" s="19">
        <v>13484</v>
      </c>
      <c r="F25" s="17">
        <f t="shared" si="0"/>
        <v>8.882428940568476</v>
      </c>
    </row>
    <row r="26" spans="1:6" ht="11.25" customHeight="1">
      <c r="A26" s="7" t="s">
        <v>15</v>
      </c>
      <c r="B26" s="19">
        <v>13517</v>
      </c>
      <c r="C26" s="19">
        <v>16378</v>
      </c>
      <c r="D26" s="19">
        <v>20832</v>
      </c>
      <c r="E26" s="19">
        <v>25308</v>
      </c>
      <c r="F26" s="17">
        <f t="shared" si="0"/>
        <v>21.486175115207374</v>
      </c>
    </row>
    <row r="27" spans="1:6" ht="11.25" customHeight="1">
      <c r="A27" s="7" t="s">
        <v>16</v>
      </c>
      <c r="B27" s="19">
        <v>6663</v>
      </c>
      <c r="C27" s="19">
        <v>7014</v>
      </c>
      <c r="D27" s="19">
        <v>7118</v>
      </c>
      <c r="E27" s="19">
        <v>7389</v>
      </c>
      <c r="F27" s="17">
        <f t="shared" si="0"/>
        <v>3.807249227311042</v>
      </c>
    </row>
    <row r="28" spans="1:6" ht="11.25" customHeight="1">
      <c r="A28" s="7" t="s">
        <v>17</v>
      </c>
      <c r="B28" s="19">
        <v>5118</v>
      </c>
      <c r="C28" s="19">
        <v>5658</v>
      </c>
      <c r="D28" s="19">
        <v>5952</v>
      </c>
      <c r="E28" s="19">
        <v>6221</v>
      </c>
      <c r="F28" s="17">
        <f t="shared" si="0"/>
        <v>4.519489247311828</v>
      </c>
    </row>
    <row r="29" spans="1:6" ht="11.25" customHeight="1">
      <c r="A29" s="7" t="s">
        <v>18</v>
      </c>
      <c r="B29" s="19">
        <v>15568</v>
      </c>
      <c r="C29" s="19">
        <v>17689</v>
      </c>
      <c r="D29" s="19">
        <v>21619</v>
      </c>
      <c r="E29" s="19">
        <v>24342</v>
      </c>
      <c r="F29" s="17">
        <f t="shared" si="0"/>
        <v>12.595402192515841</v>
      </c>
    </row>
    <row r="30" spans="1:6" ht="11.25" customHeight="1">
      <c r="A30" s="7" t="s">
        <v>19</v>
      </c>
      <c r="B30" s="19">
        <v>5365</v>
      </c>
      <c r="C30" s="19">
        <v>5042</v>
      </c>
      <c r="D30" s="19">
        <v>5224</v>
      </c>
      <c r="E30" s="19">
        <v>5297</v>
      </c>
      <c r="F30" s="17">
        <f t="shared" si="0"/>
        <v>1.3973966309341501</v>
      </c>
    </row>
    <row r="31" spans="1:6" ht="11.25" customHeight="1">
      <c r="A31" s="7" t="s">
        <v>20</v>
      </c>
      <c r="B31" s="19">
        <v>6955</v>
      </c>
      <c r="C31" s="19">
        <v>7277</v>
      </c>
      <c r="D31" s="19">
        <v>8237</v>
      </c>
      <c r="E31" s="19">
        <v>8256</v>
      </c>
      <c r="F31" s="17">
        <f t="shared" si="0"/>
        <v>0.2306665047954352</v>
      </c>
    </row>
    <row r="32" spans="1:6" ht="11.25" customHeight="1">
      <c r="A32" s="7" t="s">
        <v>21</v>
      </c>
      <c r="B32" s="19">
        <v>22512</v>
      </c>
      <c r="C32" s="19">
        <v>33343</v>
      </c>
      <c r="D32" s="19">
        <v>46851</v>
      </c>
      <c r="E32" s="19">
        <v>51820</v>
      </c>
      <c r="F32" s="17">
        <f t="shared" si="0"/>
        <v>10.605963586689718</v>
      </c>
    </row>
    <row r="33" spans="1:6" ht="11.25" customHeight="1">
      <c r="A33" s="7" t="s">
        <v>22</v>
      </c>
      <c r="B33" s="19">
        <v>4553</v>
      </c>
      <c r="C33" s="19">
        <v>5080</v>
      </c>
      <c r="D33" s="19">
        <v>5518</v>
      </c>
      <c r="E33" s="19">
        <v>5558</v>
      </c>
      <c r="F33" s="17">
        <f t="shared" si="0"/>
        <v>0.7249003262051468</v>
      </c>
    </row>
    <row r="34" spans="1:6" ht="11.25" customHeight="1">
      <c r="A34" s="7" t="s">
        <v>23</v>
      </c>
      <c r="B34" s="19">
        <v>48043</v>
      </c>
      <c r="C34" s="19">
        <v>62586</v>
      </c>
      <c r="D34" s="19">
        <v>76280</v>
      </c>
      <c r="E34" s="19">
        <v>86539</v>
      </c>
      <c r="F34" s="17">
        <f t="shared" si="0"/>
        <v>13.449134766649188</v>
      </c>
    </row>
    <row r="35" spans="1:6" ht="11.25" customHeight="1">
      <c r="A35" s="7" t="s">
        <v>24</v>
      </c>
      <c r="B35" s="19">
        <v>5450</v>
      </c>
      <c r="C35" s="19">
        <v>5359</v>
      </c>
      <c r="D35" s="19">
        <v>5034</v>
      </c>
      <c r="E35" s="19">
        <v>4776</v>
      </c>
      <c r="F35" s="17">
        <f t="shared" si="0"/>
        <v>-5.125148986889154</v>
      </c>
    </row>
    <row r="36" spans="1:6" ht="11.25" customHeight="1">
      <c r="A36" s="7" t="s">
        <v>25</v>
      </c>
      <c r="B36" s="19">
        <v>8445</v>
      </c>
      <c r="C36" s="19">
        <v>8855</v>
      </c>
      <c r="D36" s="19">
        <v>9210</v>
      </c>
      <c r="E36" s="19">
        <v>9650</v>
      </c>
      <c r="F36" s="17">
        <f t="shared" si="0"/>
        <v>4.7774158523344195</v>
      </c>
    </row>
    <row r="37" spans="1:6" ht="11.25" customHeight="1">
      <c r="A37" s="7" t="s">
        <v>26</v>
      </c>
      <c r="B37" s="19">
        <v>10031</v>
      </c>
      <c r="C37" s="19">
        <v>10126</v>
      </c>
      <c r="D37" s="19">
        <v>10227</v>
      </c>
      <c r="E37" s="19">
        <v>10619</v>
      </c>
      <c r="F37" s="17">
        <f t="shared" si="0"/>
        <v>3.8329911019849416</v>
      </c>
    </row>
    <row r="38" spans="1:6" ht="11.25" customHeight="1">
      <c r="A38" s="7" t="s">
        <v>27</v>
      </c>
      <c r="B38" s="19">
        <v>18409</v>
      </c>
      <c r="C38" s="19">
        <v>19599</v>
      </c>
      <c r="D38" s="19">
        <v>20803</v>
      </c>
      <c r="E38" s="19">
        <v>20885</v>
      </c>
      <c r="F38" s="17">
        <f t="shared" si="0"/>
        <v>0.3941739172234774</v>
      </c>
    </row>
    <row r="39" spans="1:6" ht="11.25" customHeight="1">
      <c r="A39" s="7" t="s">
        <v>28</v>
      </c>
      <c r="B39" s="19">
        <v>15206</v>
      </c>
      <c r="C39" s="19">
        <v>19086</v>
      </c>
      <c r="D39" s="19">
        <v>24954</v>
      </c>
      <c r="E39" s="19">
        <v>26465</v>
      </c>
      <c r="F39" s="17">
        <f t="shared" si="0"/>
        <v>6.055141460286928</v>
      </c>
    </row>
    <row r="40" spans="1:6" ht="11.25" customHeight="1">
      <c r="A40" s="7" t="s">
        <v>29</v>
      </c>
      <c r="B40" s="19">
        <v>54664</v>
      </c>
      <c r="C40" s="19">
        <v>56435</v>
      </c>
      <c r="D40" s="19">
        <v>59582</v>
      </c>
      <c r="E40" s="19">
        <v>60054</v>
      </c>
      <c r="F40" s="17">
        <f t="shared" si="0"/>
        <v>0.7921855593971334</v>
      </c>
    </row>
    <row r="41" spans="1:6" ht="11.25" customHeight="1">
      <c r="A41" s="7" t="s">
        <v>30</v>
      </c>
      <c r="B41" s="19">
        <v>135069</v>
      </c>
      <c r="C41" s="19">
        <v>152952</v>
      </c>
      <c r="D41" s="19">
        <v>167310</v>
      </c>
      <c r="E41" s="19">
        <v>174295</v>
      </c>
      <c r="F41" s="17">
        <f t="shared" si="0"/>
        <v>4.174884944115713</v>
      </c>
    </row>
    <row r="42" spans="1:6" ht="11.25" customHeight="1">
      <c r="A42" s="13" t="s">
        <v>31</v>
      </c>
      <c r="B42" s="19">
        <v>4835</v>
      </c>
      <c r="C42" s="19">
        <v>5049</v>
      </c>
      <c r="D42" s="19">
        <v>5217</v>
      </c>
      <c r="E42" s="19">
        <v>5240</v>
      </c>
      <c r="F42" s="17">
        <f t="shared" si="0"/>
        <v>0.4408663983132068</v>
      </c>
    </row>
    <row r="43" spans="1:6" ht="3.75" customHeight="1">
      <c r="A43" s="3"/>
      <c r="B43" s="18"/>
      <c r="C43" s="18"/>
      <c r="D43" s="18"/>
      <c r="E43" s="3"/>
      <c r="F43" s="2"/>
    </row>
    <row r="44" spans="1:8" ht="42" customHeight="1">
      <c r="A44" s="22" t="s">
        <v>45</v>
      </c>
      <c r="B44" s="23"/>
      <c r="C44" s="23"/>
      <c r="D44" s="23"/>
      <c r="E44" s="23"/>
      <c r="F44" s="23"/>
      <c r="G44" s="23"/>
      <c r="H44" s="14"/>
    </row>
  </sheetData>
  <sheetProtection/>
  <mergeCells count="2">
    <mergeCell ref="F4:G4"/>
    <mergeCell ref="A44:G44"/>
  </mergeCells>
  <printOptions horizontalCentered="1"/>
  <pageMargins left="1" right="1" top="1" bottom="1" header="0.5" footer="0.5"/>
  <pageSetup horizontalDpi="300" verticalDpi="300" orientation="portrait" r:id="rId2"/>
  <ignoredErrors>
    <ignoredError sqref="B4:C4 D5:D42 D4:E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2019-04-23T15:28:29Z</cp:lastPrinted>
  <dcterms:created xsi:type="dcterms:W3CDTF">1998-06-10T19:42:06Z</dcterms:created>
  <dcterms:modified xsi:type="dcterms:W3CDTF">2021-08-18T12:51:40Z</dcterms:modified>
  <cp:category/>
  <cp:version/>
  <cp:contentType/>
  <cp:contentStatus/>
</cp:coreProperties>
</file>