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6828" activeTab="0"/>
  </bookViews>
  <sheets>
    <sheet name="GOVT6A7A" sheetId="1" r:id="rId1"/>
  </sheets>
  <definedNames>
    <definedName name="_Regression_Int" localSheetId="0" hidden="1">1</definedName>
    <definedName name="_xlnm.Print_Area" localSheetId="0">'GOVT6A7A'!$A$1:$D$30</definedName>
    <definedName name="Print_Area_MI">'GOVT6A7A'!#REF!</definedName>
  </definedNames>
  <calcPr fullCalcOnLoad="1"/>
</workbook>
</file>

<file path=xl/sharedStrings.xml><?xml version="1.0" encoding="utf-8"?>
<sst xmlns="http://schemas.openxmlformats.org/spreadsheetml/2006/main" count="30" uniqueCount="30">
  <si>
    <t>Financial Administration</t>
  </si>
  <si>
    <t>Judicial and Legal</t>
  </si>
  <si>
    <t>Corrections</t>
  </si>
  <si>
    <t>Public Welfare</t>
  </si>
  <si>
    <t>Health</t>
  </si>
  <si>
    <t>Natural Resources</t>
  </si>
  <si>
    <t>Instructional</t>
  </si>
  <si>
    <t>Other Education</t>
  </si>
  <si>
    <t>Social Insurance Administration</t>
  </si>
  <si>
    <t xml:space="preserve">Other </t>
  </si>
  <si>
    <t>Parks and Recreation</t>
  </si>
  <si>
    <t>Higher Education Total</t>
  </si>
  <si>
    <t>March Total
Payroll</t>
  </si>
  <si>
    <t>Other Government Administration</t>
  </si>
  <si>
    <t>Highways</t>
  </si>
  <si>
    <t>Total</t>
  </si>
  <si>
    <t xml:space="preserve">
Full-Time Equivalent
Employment</t>
  </si>
  <si>
    <t>Police Protection Total</t>
  </si>
  <si>
    <t>Police Officers Only</t>
  </si>
  <si>
    <t>Other Police</t>
  </si>
  <si>
    <t>All Other and Unallocable</t>
  </si>
  <si>
    <r>
      <t>Hospitals</t>
    </r>
    <r>
      <rPr>
        <vertAlign val="superscript"/>
        <sz val="8"/>
        <rFont val="Arial"/>
        <family val="2"/>
      </rPr>
      <t>2</t>
    </r>
  </si>
  <si>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In 2012, the University of Kansas Hospital Authority was reclassified as a single-function state institution.</t>
    </r>
  </si>
  <si>
    <t>Government Function</t>
  </si>
  <si>
    <r>
      <t>Full-Time Equivalent
Employees per 
10,000 Population</t>
    </r>
    <r>
      <rPr>
        <b/>
        <vertAlign val="superscript"/>
        <sz val="8"/>
        <rFont val="Arial"/>
        <family val="2"/>
      </rPr>
      <t>1</t>
    </r>
  </si>
  <si>
    <t>Education Total</t>
  </si>
  <si>
    <t>Libraries</t>
  </si>
  <si>
    <t>Source: U.S. Census Bureau, 2022 Annual Survey of Public Employment and Payroll, 
   https://www.census.gov/programs-surveys/apes.html (accessed July 5, 2023).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</si>
  <si>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The total population estimate for Kansas as of July 1, 2022 is 2,937,150.</t>
    </r>
  </si>
  <si>
    <t>Public Employment Data 
Kansas State Government, March 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</si>
</sst>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\ \ \ \ \ \ \ \ \ "/>
    <numFmt numFmtId="166" formatCode="#,##0\ \ \ \ \ \ \ \ \ \ \ \ "/>
    <numFmt numFmtId="167" formatCode="#,##0\ \ \ \ \ \ \ \ \ \ \ \ \ \ "/>
    <numFmt numFmtId="168" formatCode="#,##0\ \ \ "/>
    <numFmt numFmtId="169" formatCode="&quot;$&quot;#,##0\ \ \ "/>
    <numFmt numFmtId="170" formatCode="0.0\ \ \ \ \ \ \ \ \ \ \ \ \ \ \ "/>
    <numFmt numFmtId="171" formatCode="mmmm\ yyyy"/>
    <numFmt numFmtId="172" formatCode="&quot;$&quot;#,##0.00"/>
    <numFmt numFmtId="173" formatCode="&quot;$&quot;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\ \ \ \ \ "/>
    <numFmt numFmtId="182" formatCode="[$-409]dddd\,\ mmmm\ dd\,\ yyyy"/>
    <numFmt numFmtId="183" formatCode="[$-409]h:mm:ss\ AM/PM"/>
    <numFmt numFmtId="184" formatCode="_(* #,##0.0_);_(* \(#,##0.0\);_(* &quot;-&quot;??_);_(@_)"/>
    <numFmt numFmtId="185" formatCode="_(* #,##0_);_(* \(#,##0\);_(* &quot;-&quot;??_);_(@_)"/>
    <numFmt numFmtId="186" formatCode="&quot;$&quot;#,##0.0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Helv"/>
      <family val="0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7" fontId="6" fillId="0" borderId="0" xfId="0" applyNumberFormat="1" applyFont="1" applyAlignment="1" applyProtection="1">
      <alignment vertical="center"/>
      <protection/>
    </xf>
    <xf numFmtId="168" fontId="6" fillId="0" borderId="0" xfId="0" applyNumberFormat="1" applyFont="1" applyAlignment="1" applyProtection="1">
      <alignment vertical="center"/>
      <protection/>
    </xf>
    <xf numFmtId="169" fontId="6" fillId="0" borderId="0" xfId="0" applyNumberFormat="1" applyFont="1" applyAlignment="1" applyProtection="1">
      <alignment vertical="center"/>
      <protection/>
    </xf>
    <xf numFmtId="17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17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5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70" fontId="5" fillId="0" borderId="0" xfId="0" applyNumberFormat="1" applyFont="1" applyAlignment="1" applyProtection="1">
      <alignment vertical="center"/>
      <protection/>
    </xf>
    <xf numFmtId="173" fontId="5" fillId="0" borderId="0" xfId="0" applyNumberFormat="1" applyFont="1" applyBorder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vertical="center"/>
      <protection/>
    </xf>
    <xf numFmtId="168" fontId="6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167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horizontal="center"/>
    </xf>
    <xf numFmtId="173" fontId="5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/>
    </xf>
    <xf numFmtId="167" fontId="6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0" fontId="6" fillId="0" borderId="0" xfId="0" applyFont="1" applyAlignment="1" applyProtection="1">
      <alignment horizontal="centerContinuous" vertical="center"/>
      <protection/>
    </xf>
    <xf numFmtId="168" fontId="5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left" vertical="center"/>
      <protection/>
    </xf>
    <xf numFmtId="2" fontId="7" fillId="0" borderId="0" xfId="0" applyNumberFormat="1" applyFont="1" applyAlignment="1" applyProtection="1">
      <alignment horizontal="right" vertical="center" indent="3"/>
      <protection/>
    </xf>
    <xf numFmtId="0" fontId="7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>
      <alignment/>
    </xf>
    <xf numFmtId="0" fontId="11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3" fontId="13" fillId="0" borderId="0" xfId="0" applyNumberFormat="1" applyFont="1" applyAlignment="1">
      <alignment/>
    </xf>
    <xf numFmtId="187" fontId="13" fillId="0" borderId="0" xfId="0" applyNumberFormat="1" applyFont="1" applyAlignment="1">
      <alignment/>
    </xf>
    <xf numFmtId="3" fontId="7" fillId="0" borderId="0" xfId="0" applyNumberFormat="1" applyFont="1" applyAlignment="1">
      <alignment horizontal="right" indent="3"/>
    </xf>
    <xf numFmtId="3" fontId="7" fillId="0" borderId="0" xfId="0" applyNumberFormat="1" applyFont="1" applyAlignment="1" applyProtection="1">
      <alignment horizontal="right" vertical="center" indent="3"/>
      <protection/>
    </xf>
    <xf numFmtId="3" fontId="10" fillId="0" borderId="0" xfId="0" applyNumberFormat="1" applyFont="1" applyBorder="1" applyAlignment="1" applyProtection="1">
      <alignment horizontal="right" vertical="center" indent="3"/>
      <protection/>
    </xf>
    <xf numFmtId="173" fontId="7" fillId="0" borderId="0" xfId="0" applyNumberFormat="1" applyFont="1" applyAlignment="1" applyProtection="1">
      <alignment horizontal="right" indent="1"/>
      <protection locked="0"/>
    </xf>
    <xf numFmtId="3" fontId="7" fillId="0" borderId="0" xfId="0" applyNumberFormat="1" applyFont="1" applyAlignment="1" applyProtection="1">
      <alignment horizontal="right" indent="1"/>
      <protection locked="0"/>
    </xf>
    <xf numFmtId="173" fontId="10" fillId="0" borderId="0" xfId="0" applyNumberFormat="1" applyFont="1" applyAlignment="1" applyProtection="1">
      <alignment horizontal="right" indent="1"/>
      <protection locked="0"/>
    </xf>
    <xf numFmtId="2" fontId="10" fillId="0" borderId="0" xfId="0" applyNumberFormat="1" applyFont="1" applyAlignment="1" applyProtection="1">
      <alignment horizontal="right" vertical="center" indent="3"/>
      <protection/>
    </xf>
    <xf numFmtId="0" fontId="7" fillId="0" borderId="0" xfId="0" applyFont="1" applyAlignment="1" applyProtection="1">
      <alignment horizontal="left" vertical="center" indent="2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71" fontId="5" fillId="0" borderId="0" xfId="0" applyNumberFormat="1" applyFont="1" applyAlignment="1" applyProtection="1">
      <alignment horizontal="center" vertical="center" wrapText="1"/>
      <protection/>
    </xf>
    <xf numFmtId="171" fontId="5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4800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4</xdr:col>
      <xdr:colOff>0</xdr:colOff>
      <xdr:row>26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4038600"/>
          <a:ext cx="4800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4</xdr:col>
      <xdr:colOff>0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838200"/>
          <a:ext cx="4800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1"/>
  <sheetViews>
    <sheetView showGridLines="0" tabSelected="1" zoomScalePageLayoutView="0" workbookViewId="0" topLeftCell="A1">
      <selection activeCell="A3" sqref="A3"/>
    </sheetView>
  </sheetViews>
  <sheetFormatPr defaultColWidth="9.77734375" defaultRowHeight="15.75"/>
  <cols>
    <col min="1" max="1" width="19.21484375" style="0" customWidth="1"/>
    <col min="2" max="2" width="12.77734375" style="0" customWidth="1"/>
    <col min="3" max="3" width="10.21484375" style="0" customWidth="1"/>
    <col min="4" max="4" width="13.77734375" style="0" customWidth="1"/>
    <col min="5" max="5" width="5.77734375" style="0" customWidth="1"/>
    <col min="6" max="6" width="9.77734375" style="0" customWidth="1"/>
    <col min="7" max="7" width="10.21484375" style="0" customWidth="1"/>
  </cols>
  <sheetData>
    <row r="1" spans="1:4" s="5" customFormat="1" ht="24" customHeight="1">
      <c r="A1" s="51" t="s">
        <v>29</v>
      </c>
      <c r="B1" s="52"/>
      <c r="C1" s="52"/>
      <c r="D1" s="52"/>
    </row>
    <row r="2" spans="1:5" s="5" customFormat="1" ht="4.5" customHeight="1">
      <c r="A2" s="7"/>
      <c r="B2" s="8"/>
      <c r="C2" s="8"/>
      <c r="D2" s="8"/>
      <c r="E2" s="8"/>
    </row>
    <row r="3" spans="1:5" s="5" customFormat="1" ht="36" customHeight="1">
      <c r="A3" s="34" t="s">
        <v>23</v>
      </c>
      <c r="B3" s="38" t="s">
        <v>16</v>
      </c>
      <c r="C3" s="38" t="s">
        <v>12</v>
      </c>
      <c r="D3" s="28" t="s">
        <v>24</v>
      </c>
      <c r="E3" s="26"/>
    </row>
    <row r="4" spans="1:6" s="5" customFormat="1" ht="3.75" customHeight="1">
      <c r="A4" s="8"/>
      <c r="B4" s="8"/>
      <c r="C4" s="24"/>
      <c r="D4" s="3"/>
      <c r="F4" s="6"/>
    </row>
    <row r="5" spans="1:4" s="5" customFormat="1" ht="11.25" customHeight="1">
      <c r="A5" s="29" t="s">
        <v>0</v>
      </c>
      <c r="B5" s="41">
        <v>1851</v>
      </c>
      <c r="C5" s="44">
        <v>8059840</v>
      </c>
      <c r="D5" s="30">
        <f>(B5/(2937150/10000))</f>
        <v>6.302027475614116</v>
      </c>
    </row>
    <row r="6" spans="1:4" s="5" customFormat="1" ht="11.25" customHeight="1">
      <c r="A6" s="29" t="s">
        <v>13</v>
      </c>
      <c r="B6" s="41">
        <v>526</v>
      </c>
      <c r="C6" s="45">
        <v>2394107</v>
      </c>
      <c r="D6" s="30">
        <f aca="true" t="shared" si="0" ref="D6:D25">(B6/(2937150/10000))</f>
        <v>1.790851675944368</v>
      </c>
    </row>
    <row r="7" spans="1:4" s="5" customFormat="1" ht="11.25" customHeight="1">
      <c r="A7" s="29" t="s">
        <v>1</v>
      </c>
      <c r="B7" s="41">
        <v>2200</v>
      </c>
      <c r="C7" s="45">
        <v>11406873</v>
      </c>
      <c r="D7" s="30">
        <f t="shared" si="0"/>
        <v>7.490254157942224</v>
      </c>
    </row>
    <row r="8" spans="1:4" s="5" customFormat="1" ht="11.25" customHeight="1">
      <c r="A8" s="29" t="s">
        <v>17</v>
      </c>
      <c r="B8" s="42">
        <v>1056</v>
      </c>
      <c r="C8" s="45">
        <v>5658554</v>
      </c>
      <c r="D8" s="30">
        <f t="shared" si="0"/>
        <v>3.595321995812267</v>
      </c>
    </row>
    <row r="9" spans="1:4" s="5" customFormat="1" ht="11.25" customHeight="1">
      <c r="A9" s="31" t="s">
        <v>18</v>
      </c>
      <c r="B9" s="41">
        <v>773</v>
      </c>
      <c r="C9" s="45">
        <v>3804803</v>
      </c>
      <c r="D9" s="30">
        <f t="shared" si="0"/>
        <v>2.631802938222427</v>
      </c>
    </row>
    <row r="10" spans="1:4" s="5" customFormat="1" ht="11.25" customHeight="1">
      <c r="A10" s="31" t="s">
        <v>19</v>
      </c>
      <c r="B10" s="41">
        <v>283</v>
      </c>
      <c r="C10" s="45">
        <v>1853751</v>
      </c>
      <c r="D10" s="30">
        <f t="shared" si="0"/>
        <v>0.9635190575898406</v>
      </c>
    </row>
    <row r="11" spans="1:4" s="5" customFormat="1" ht="11.25" customHeight="1">
      <c r="A11" s="29" t="s">
        <v>2</v>
      </c>
      <c r="B11" s="41">
        <v>2652</v>
      </c>
      <c r="C11" s="45">
        <v>13772078</v>
      </c>
      <c r="D11" s="30">
        <f t="shared" si="0"/>
        <v>9.029160921301262</v>
      </c>
    </row>
    <row r="12" spans="1:4" s="5" customFormat="1" ht="11.25" customHeight="1">
      <c r="A12" s="29" t="s">
        <v>14</v>
      </c>
      <c r="B12" s="41">
        <v>2412</v>
      </c>
      <c r="C12" s="45">
        <v>10042836</v>
      </c>
      <c r="D12" s="30">
        <f t="shared" si="0"/>
        <v>8.212042285889384</v>
      </c>
    </row>
    <row r="13" spans="1:4" s="5" customFormat="1" ht="11.25" customHeight="1">
      <c r="A13" s="29" t="s">
        <v>3</v>
      </c>
      <c r="B13" s="41">
        <v>2403</v>
      </c>
      <c r="C13" s="45">
        <v>8195621</v>
      </c>
      <c r="D13" s="30">
        <f t="shared" si="0"/>
        <v>8.181400337061438</v>
      </c>
    </row>
    <row r="14" spans="1:4" s="5" customFormat="1" ht="11.25" customHeight="1">
      <c r="A14" s="29" t="s">
        <v>4</v>
      </c>
      <c r="B14" s="41">
        <v>1415</v>
      </c>
      <c r="C14" s="45">
        <v>5964619</v>
      </c>
      <c r="D14" s="30">
        <f t="shared" si="0"/>
        <v>4.817595287949203</v>
      </c>
    </row>
    <row r="15" spans="1:4" s="5" customFormat="1" ht="12" customHeight="1">
      <c r="A15" s="29" t="s">
        <v>21</v>
      </c>
      <c r="B15" s="41">
        <v>13460</v>
      </c>
      <c r="C15" s="45">
        <v>86832225</v>
      </c>
      <c r="D15" s="30">
        <f t="shared" si="0"/>
        <v>45.82673680268287</v>
      </c>
    </row>
    <row r="16" spans="1:4" s="5" customFormat="1" ht="11.25" customHeight="1">
      <c r="A16" s="29" t="s">
        <v>8</v>
      </c>
      <c r="B16" s="41">
        <v>56</v>
      </c>
      <c r="C16" s="45">
        <v>200812</v>
      </c>
      <c r="D16" s="30">
        <f t="shared" si="0"/>
        <v>0.1906610149294384</v>
      </c>
    </row>
    <row r="17" spans="1:4" s="5" customFormat="1" ht="11.25" customHeight="1">
      <c r="A17" s="29" t="s">
        <v>10</v>
      </c>
      <c r="B17" s="41">
        <v>551</v>
      </c>
      <c r="C17" s="45">
        <v>1948301</v>
      </c>
      <c r="D17" s="30">
        <f t="shared" si="0"/>
        <v>1.8759682004664386</v>
      </c>
    </row>
    <row r="18" spans="1:4" s="5" customFormat="1" ht="11.25" customHeight="1">
      <c r="A18" s="29" t="s">
        <v>5</v>
      </c>
      <c r="B18" s="41">
        <v>606</v>
      </c>
      <c r="C18" s="45">
        <v>2837336</v>
      </c>
      <c r="D18" s="30">
        <f t="shared" si="0"/>
        <v>2.0632245544149943</v>
      </c>
    </row>
    <row r="19" spans="1:4" s="5" customFormat="1" ht="11.25" customHeight="1">
      <c r="A19" s="29" t="s">
        <v>25</v>
      </c>
      <c r="B19" s="41">
        <v>23831</v>
      </c>
      <c r="C19" s="45">
        <v>133884677</v>
      </c>
      <c r="D19" s="30">
        <f t="shared" si="0"/>
        <v>81.1364758354187</v>
      </c>
    </row>
    <row r="20" spans="1:4" s="5" customFormat="1" ht="11.25" customHeight="1">
      <c r="A20" s="31" t="s">
        <v>11</v>
      </c>
      <c r="B20" s="42">
        <v>23314</v>
      </c>
      <c r="C20" s="45">
        <v>131351056</v>
      </c>
      <c r="D20" s="30">
        <f t="shared" si="0"/>
        <v>79.37626610830227</v>
      </c>
    </row>
    <row r="21" spans="1:4" s="5" customFormat="1" ht="11.25" customHeight="1">
      <c r="A21" s="48" t="s">
        <v>6</v>
      </c>
      <c r="B21" s="41">
        <v>8977</v>
      </c>
      <c r="C21" s="45">
        <v>66569036</v>
      </c>
      <c r="D21" s="30">
        <f t="shared" si="0"/>
        <v>30.563641625385156</v>
      </c>
    </row>
    <row r="22" spans="1:4" s="5" customFormat="1" ht="11.25" customHeight="1">
      <c r="A22" s="48" t="s">
        <v>9</v>
      </c>
      <c r="B22" s="41">
        <v>14337</v>
      </c>
      <c r="C22" s="45">
        <v>64782020</v>
      </c>
      <c r="D22" s="30">
        <f t="shared" si="0"/>
        <v>48.812624482917116</v>
      </c>
    </row>
    <row r="23" spans="1:4" s="5" customFormat="1" ht="11.25" customHeight="1">
      <c r="A23" s="31" t="s">
        <v>7</v>
      </c>
      <c r="B23" s="41">
        <v>517</v>
      </c>
      <c r="C23" s="45">
        <v>2533621</v>
      </c>
      <c r="D23" s="30">
        <f t="shared" si="0"/>
        <v>1.7602097271164225</v>
      </c>
    </row>
    <row r="24" spans="1:4" s="5" customFormat="1" ht="11.25" customHeight="1">
      <c r="A24" s="29" t="s">
        <v>26</v>
      </c>
      <c r="B24" s="41">
        <v>25</v>
      </c>
      <c r="C24" s="45">
        <v>85622</v>
      </c>
      <c r="D24" s="30">
        <f t="shared" si="0"/>
        <v>0.08511652452207072</v>
      </c>
    </row>
    <row r="25" spans="1:7" s="5" customFormat="1" ht="11.25" customHeight="1">
      <c r="A25" s="29" t="s">
        <v>20</v>
      </c>
      <c r="B25" s="41">
        <v>1967</v>
      </c>
      <c r="C25" s="45">
        <v>9849873</v>
      </c>
      <c r="D25" s="30">
        <f t="shared" si="0"/>
        <v>6.6969681493965245</v>
      </c>
      <c r="G25" s="35"/>
    </row>
    <row r="26" spans="1:4" s="5" customFormat="1" ht="11.25" customHeight="1">
      <c r="A26" s="36" t="s">
        <v>15</v>
      </c>
      <c r="B26" s="43">
        <v>55011</v>
      </c>
      <c r="C26" s="46">
        <v>301133374</v>
      </c>
      <c r="D26" s="47">
        <f>(B26/(2937150/10000))</f>
        <v>187.2938052193453</v>
      </c>
    </row>
    <row r="27" spans="1:4" s="5" customFormat="1" ht="3.75" customHeight="1">
      <c r="A27" s="8"/>
      <c r="B27" s="21"/>
      <c r="C27" s="8"/>
      <c r="D27" s="25"/>
    </row>
    <row r="28" spans="1:5" s="32" customFormat="1" ht="21.75" customHeight="1">
      <c r="A28" s="49" t="s">
        <v>27</v>
      </c>
      <c r="B28" s="50"/>
      <c r="C28" s="50"/>
      <c r="D28" s="50"/>
      <c r="E28" s="27"/>
    </row>
    <row r="29" spans="1:5" s="37" customFormat="1" ht="10.5" customHeight="1">
      <c r="A29" s="49" t="s">
        <v>28</v>
      </c>
      <c r="B29" s="49"/>
      <c r="C29" s="49"/>
      <c r="D29" s="49"/>
      <c r="E29" s="33"/>
    </row>
    <row r="30" spans="1:5" s="37" customFormat="1" ht="10.5" customHeight="1">
      <c r="A30" s="49" t="s">
        <v>22</v>
      </c>
      <c r="B30" s="49"/>
      <c r="C30" s="49"/>
      <c r="D30" s="49"/>
      <c r="E30" s="33"/>
    </row>
    <row r="31" spans="1:3" s="5" customFormat="1" ht="6.75" customHeight="1">
      <c r="A31"/>
      <c r="B31"/>
      <c r="C31"/>
    </row>
    <row r="32" spans="1:4" s="5" customFormat="1" ht="16.5" customHeight="1">
      <c r="A32"/>
      <c r="B32" s="39"/>
      <c r="C32" s="39"/>
      <c r="D32" s="40"/>
    </row>
    <row r="33" spans="1:3" s="5" customFormat="1" ht="12" customHeight="1">
      <c r="A33" s="22"/>
      <c r="B33" s="22"/>
      <c r="C33" s="22"/>
    </row>
    <row r="34" spans="1:3" s="5" customFormat="1" ht="12" customHeight="1">
      <c r="A34" s="23"/>
      <c r="B34" s="23"/>
      <c r="C34" s="23"/>
    </row>
    <row r="35" spans="1:3" s="5" customFormat="1" ht="4.5" customHeight="1">
      <c r="A35" s="10"/>
      <c r="B35" s="10"/>
      <c r="C35" s="10"/>
    </row>
    <row r="36" spans="2:3" s="5" customFormat="1" ht="9.75" customHeight="1">
      <c r="B36" s="18"/>
      <c r="C36" s="18"/>
    </row>
    <row r="37" spans="2:3" s="5" customFormat="1" ht="9.75" customHeight="1">
      <c r="B37" s="18"/>
      <c r="C37" s="18"/>
    </row>
    <row r="38" spans="2:3" s="5" customFormat="1" ht="9.75" customHeight="1">
      <c r="B38" s="18"/>
      <c r="C38" s="18"/>
    </row>
    <row r="39" spans="1:3" s="5" customFormat="1" ht="4.5" customHeight="1">
      <c r="A39" s="10"/>
      <c r="B39" s="10"/>
      <c r="C39" s="10"/>
    </row>
    <row r="40" spans="2:3" s="5" customFormat="1" ht="11.25" customHeight="1">
      <c r="B40" s="1"/>
      <c r="C40" s="3"/>
    </row>
    <row r="41" spans="2:3" s="5" customFormat="1" ht="11.25" customHeight="1">
      <c r="B41" s="1"/>
      <c r="C41" s="2"/>
    </row>
    <row r="42" spans="2:3" s="5" customFormat="1" ht="11.25" customHeight="1">
      <c r="B42" s="1"/>
      <c r="C42" s="2"/>
    </row>
    <row r="43" spans="2:3" s="5" customFormat="1" ht="11.25" customHeight="1">
      <c r="B43" s="1"/>
      <c r="C43" s="2"/>
    </row>
    <row r="44" spans="2:3" s="5" customFormat="1" ht="11.25" customHeight="1">
      <c r="B44" s="1"/>
      <c r="C44" s="2"/>
    </row>
    <row r="45" spans="2:3" s="5" customFormat="1" ht="11.25" customHeight="1">
      <c r="B45" s="1"/>
      <c r="C45" s="2"/>
    </row>
    <row r="46" spans="2:3" s="5" customFormat="1" ht="11.25" customHeight="1">
      <c r="B46" s="1"/>
      <c r="C46" s="2"/>
    </row>
    <row r="47" spans="2:3" s="5" customFormat="1" ht="11.25" customHeight="1">
      <c r="B47" s="1"/>
      <c r="C47" s="2"/>
    </row>
    <row r="48" spans="2:3" s="5" customFormat="1" ht="11.25" customHeight="1">
      <c r="B48" s="1"/>
      <c r="C48" s="2"/>
    </row>
    <row r="49" spans="2:3" s="5" customFormat="1" ht="11.25" customHeight="1">
      <c r="B49" s="1"/>
      <c r="C49" s="2"/>
    </row>
    <row r="50" spans="2:3" s="5" customFormat="1" ht="11.25" customHeight="1">
      <c r="B50" s="1"/>
      <c r="C50" s="2"/>
    </row>
    <row r="51" spans="2:3" s="5" customFormat="1" ht="11.25" customHeight="1">
      <c r="B51" s="1"/>
      <c r="C51" s="2"/>
    </row>
    <row r="52" spans="2:3" s="5" customFormat="1" ht="11.25" customHeight="1">
      <c r="B52" s="1"/>
      <c r="C52" s="2"/>
    </row>
    <row r="53" spans="2:3" s="5" customFormat="1" ht="11.25" customHeight="1">
      <c r="B53" s="1"/>
      <c r="C53" s="2"/>
    </row>
    <row r="54" spans="2:3" s="5" customFormat="1" ht="11.25" customHeight="1">
      <c r="B54" s="1"/>
      <c r="C54" s="2"/>
    </row>
    <row r="55" spans="2:3" s="5" customFormat="1" ht="11.25" customHeight="1">
      <c r="B55" s="1"/>
      <c r="C55" s="2"/>
    </row>
    <row r="56" spans="2:3" s="5" customFormat="1" ht="11.25" customHeight="1">
      <c r="B56" s="1"/>
      <c r="C56" s="2"/>
    </row>
    <row r="57" spans="2:3" s="5" customFormat="1" ht="11.25" customHeight="1">
      <c r="B57" s="1"/>
      <c r="C57" s="2"/>
    </row>
    <row r="58" spans="1:4" s="5" customFormat="1" ht="11.25" customHeight="1">
      <c r="A58" s="16"/>
      <c r="B58" s="17"/>
      <c r="C58" s="19"/>
      <c r="D58" s="4"/>
    </row>
    <row r="59" spans="1:4" ht="4.5" customHeight="1">
      <c r="A59" s="10"/>
      <c r="B59" s="13"/>
      <c r="C59" s="14"/>
      <c r="D59" s="11"/>
    </row>
    <row r="60" spans="1:4" ht="11.25" customHeight="1">
      <c r="A60" s="20"/>
      <c r="B60" s="9"/>
      <c r="C60" s="12"/>
      <c r="D60" s="15"/>
    </row>
    <row r="61" ht="15">
      <c r="D61" s="11"/>
    </row>
  </sheetData>
  <sheetProtection/>
  <mergeCells count="4">
    <mergeCell ref="A28:D28"/>
    <mergeCell ref="A29:D29"/>
    <mergeCell ref="A1:D1"/>
    <mergeCell ref="A30:D30"/>
  </mergeCells>
  <printOptions horizontalCentered="1"/>
  <pageMargins left="1" right="1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2022-07-05T15:34:25Z</cp:lastPrinted>
  <dcterms:created xsi:type="dcterms:W3CDTF">1997-02-06T16:02:19Z</dcterms:created>
  <dcterms:modified xsi:type="dcterms:W3CDTF">2023-07-06T13:48:27Z</dcterms:modified>
  <cp:category/>
  <cp:version/>
  <cp:contentType/>
  <cp:contentStatus/>
</cp:coreProperties>
</file>