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8" windowHeight="6828" activeTab="0"/>
  </bookViews>
  <sheets>
    <sheet name="MINE5" sheetId="1" r:id="rId1"/>
  </sheets>
  <definedNames>
    <definedName name="_Regression_Int" localSheetId="0" hidden="1">1</definedName>
    <definedName name="ALL">'MINE5'!$A$1:$H$102</definedName>
    <definedName name="_xlnm.Print_Area" localSheetId="0">'MINE5'!$A$1:$H$102</definedName>
    <definedName name="Print_Area_MI" localSheetId="0">'MINE5'!$A$1:$H$102</definedName>
    <definedName name="_xlnm.Print_Titles" localSheetId="0">'MINE5'!$1:$6</definedName>
  </definedNames>
  <calcPr fullCalcOnLoad="1"/>
</workbook>
</file>

<file path=xl/sharedStrings.xml><?xml version="1.0" encoding="utf-8"?>
<sst xmlns="http://schemas.openxmlformats.org/spreadsheetml/2006/main" count="110" uniqueCount="104">
  <si>
    <t>Allen</t>
  </si>
  <si>
    <t>Barber</t>
  </si>
  <si>
    <t>Barton</t>
  </si>
  <si>
    <t>Bourbon</t>
  </si>
  <si>
    <t>Chase</t>
  </si>
  <si>
    <t>Chautauqua</t>
  </si>
  <si>
    <t>Cheyenne</t>
  </si>
  <si>
    <t>Clark</t>
  </si>
  <si>
    <t>Coffey</t>
  </si>
  <si>
    <t>Comanche</t>
  </si>
  <si>
    <t>Cowley</t>
  </si>
  <si>
    <t>Crawford</t>
  </si>
  <si>
    <t>Edwards</t>
  </si>
  <si>
    <t>Elk</t>
  </si>
  <si>
    <t>Ellsworth</t>
  </si>
  <si>
    <t>Finney</t>
  </si>
  <si>
    <t>Ford</t>
  </si>
  <si>
    <t>Franklin</t>
  </si>
  <si>
    <t>Grant</t>
  </si>
  <si>
    <t>Gray</t>
  </si>
  <si>
    <t>Greeley</t>
  </si>
  <si>
    <t>Harper</t>
  </si>
  <si>
    <t>Harvey</t>
  </si>
  <si>
    <t>Haskell</t>
  </si>
  <si>
    <t>Johnson</t>
  </si>
  <si>
    <t>Kearny</t>
  </si>
  <si>
    <t>Kingman</t>
  </si>
  <si>
    <t>Kiowa</t>
  </si>
  <si>
    <t>Labette</t>
  </si>
  <si>
    <t>Leavenworth</t>
  </si>
  <si>
    <t>Linn</t>
  </si>
  <si>
    <t>Marion</t>
  </si>
  <si>
    <t>Meade</t>
  </si>
  <si>
    <t>Miami</t>
  </si>
  <si>
    <t>Montgomery</t>
  </si>
  <si>
    <t>Morton</t>
  </si>
  <si>
    <t>Neosho</t>
  </si>
  <si>
    <t>Pawnee</t>
  </si>
  <si>
    <t>Pratt</t>
  </si>
  <si>
    <t>Reno</t>
  </si>
  <si>
    <t>Rice</t>
  </si>
  <si>
    <t>Rush</t>
  </si>
  <si>
    <t>Scott</t>
  </si>
  <si>
    <t>Sedgwick</t>
  </si>
  <si>
    <t>Seward</t>
  </si>
  <si>
    <t>Sherman</t>
  </si>
  <si>
    <t>Stafford</t>
  </si>
  <si>
    <t>Stanton</t>
  </si>
  <si>
    <t>Stevens</t>
  </si>
  <si>
    <t>Sumner</t>
  </si>
  <si>
    <t>Wallace</t>
  </si>
  <si>
    <t>Wichita</t>
  </si>
  <si>
    <t>Wilson</t>
  </si>
  <si>
    <t>Woodson</t>
  </si>
  <si>
    <t>McPherson</t>
  </si>
  <si>
    <t>Total</t>
  </si>
  <si>
    <t>Anderson</t>
  </si>
  <si>
    <t>Brown</t>
  </si>
  <si>
    <t>Butler</t>
  </si>
  <si>
    <t>Clay</t>
  </si>
  <si>
    <t>Decatur</t>
  </si>
  <si>
    <t>Dickinson</t>
  </si>
  <si>
    <t>Douglas</t>
  </si>
  <si>
    <t>Ellis</t>
  </si>
  <si>
    <t>Geary</t>
  </si>
  <si>
    <t>Gove</t>
  </si>
  <si>
    <t>Graham</t>
  </si>
  <si>
    <t>Greenwood</t>
  </si>
  <si>
    <t>Hodgeman</t>
  </si>
  <si>
    <t>Jackson</t>
  </si>
  <si>
    <t>Jefferson</t>
  </si>
  <si>
    <t>Lane</t>
  </si>
  <si>
    <t>Logan</t>
  </si>
  <si>
    <t>Lyon</t>
  </si>
  <si>
    <t>Morris</t>
  </si>
  <si>
    <t>Nemaha</t>
  </si>
  <si>
    <t>Ness</t>
  </si>
  <si>
    <t>Norton</t>
  </si>
  <si>
    <t>Osage</t>
  </si>
  <si>
    <t>Osborne</t>
  </si>
  <si>
    <t>Phillips</t>
  </si>
  <si>
    <t>Rawlins</t>
  </si>
  <si>
    <t>Riley</t>
  </si>
  <si>
    <t>Rooks</t>
  </si>
  <si>
    <t>Russell</t>
  </si>
  <si>
    <t>Saline</t>
  </si>
  <si>
    <t>Sheridan</t>
  </si>
  <si>
    <t>Thomas</t>
  </si>
  <si>
    <t>Trego</t>
  </si>
  <si>
    <t>Wabaunsee</t>
  </si>
  <si>
    <t xml:space="preserve"> Number of Producing Oil Wells</t>
  </si>
  <si>
    <t xml:space="preserve">       Oil Production (barrels)</t>
  </si>
  <si>
    <t xml:space="preserve">Only counties reporting drilling activity listed.  </t>
  </si>
  <si>
    <t>County</t>
  </si>
  <si>
    <t>Hamilton</t>
  </si>
  <si>
    <t>r - revised</t>
  </si>
  <si>
    <t xml:space="preserve"> </t>
  </si>
  <si>
    <t>2022</t>
  </si>
  <si>
    <t>Oil Production and Producing Oil Wells in Kansas, by County, 2020-2022</t>
  </si>
  <si>
    <t>-</t>
  </si>
  <si>
    <t>2020r</t>
  </si>
  <si>
    <t>2021r</t>
  </si>
  <si>
    <t>Source: Kansas Geological Survey, Oil and Gas Production in Kansas, Statewide Production Data,
   https://www.kgs.ku.edu/PRS/petro/state.html (accessed July 7, 2023).</t>
  </si>
  <si>
    <t>Pottawatomie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</si>
</sst>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.0_)"/>
    <numFmt numFmtId="174" formatCode="0_)"/>
    <numFmt numFmtId="175" formatCode="0.0"/>
    <numFmt numFmtId="176" formatCode="0.000"/>
    <numFmt numFmtId="177" formatCode="#,##0.0_);\(#,##0.0\)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172" fontId="0" fillId="0" borderId="0" xfId="0" applyAlignment="1">
      <alignment/>
    </xf>
    <xf numFmtId="172" fontId="5" fillId="0" borderId="0" xfId="0" applyFont="1" applyBorder="1" applyAlignment="1">
      <alignment horizontal="centerContinuous" vertical="center"/>
    </xf>
    <xf numFmtId="172" fontId="6" fillId="0" borderId="0" xfId="0" applyFont="1" applyBorder="1" applyAlignment="1" applyProtection="1">
      <alignment horizontal="center" vertical="center"/>
      <protection/>
    </xf>
    <xf numFmtId="172" fontId="6" fillId="0" borderId="0" xfId="0" applyFont="1" applyBorder="1" applyAlignment="1" applyProtection="1">
      <alignment horizontal="right" vertical="center"/>
      <protection/>
    </xf>
    <xf numFmtId="172" fontId="6" fillId="0" borderId="0" xfId="0" applyFont="1" applyBorder="1" applyAlignment="1">
      <alignment horizontal="right" vertical="center"/>
    </xf>
    <xf numFmtId="172" fontId="6" fillId="0" borderId="0" xfId="0" applyFont="1" applyBorder="1" applyAlignment="1">
      <alignment vertical="center"/>
    </xf>
    <xf numFmtId="172" fontId="1" fillId="0" borderId="0" xfId="0" applyFont="1" applyBorder="1" applyAlignment="1" applyProtection="1">
      <alignment horizontal="centerContinuous" vertical="center"/>
      <protection/>
    </xf>
    <xf numFmtId="172" fontId="7" fillId="0" borderId="0" xfId="0" applyFont="1" applyAlignment="1">
      <alignment/>
    </xf>
    <xf numFmtId="3" fontId="5" fillId="0" borderId="0" xfId="0" applyNumberFormat="1" applyFont="1" applyBorder="1" applyAlignment="1" applyProtection="1">
      <alignment vertical="center"/>
      <protection/>
    </xf>
    <xf numFmtId="172" fontId="0" fillId="0" borderId="0" xfId="0" applyAlignment="1">
      <alignment/>
    </xf>
    <xf numFmtId="172" fontId="10" fillId="0" borderId="0" xfId="0" applyFont="1" applyBorder="1" applyAlignment="1">
      <alignment horizontal="right"/>
    </xf>
    <xf numFmtId="172" fontId="11" fillId="0" borderId="0" xfId="0" applyFont="1" applyBorder="1" applyAlignment="1" applyProtection="1">
      <alignment horizontal="left" vertical="center"/>
      <protection/>
    </xf>
    <xf numFmtId="172" fontId="10" fillId="0" borderId="0" xfId="0" applyFont="1" applyAlignment="1">
      <alignment/>
    </xf>
    <xf numFmtId="172" fontId="7" fillId="0" borderId="0" xfId="0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>
      <alignment/>
    </xf>
    <xf numFmtId="172" fontId="7" fillId="0" borderId="0" xfId="0" applyFont="1" applyBorder="1" applyAlignment="1" applyProtection="1">
      <alignment horizontal="centerContinuous"/>
      <protection/>
    </xf>
    <xf numFmtId="172" fontId="7" fillId="0" borderId="0" xfId="0" applyFont="1" applyBorder="1" applyAlignment="1">
      <alignment horizontal="centerContinuous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72" fontId="10" fillId="0" borderId="0" xfId="0" applyFont="1" applyBorder="1" applyAlignment="1" applyProtection="1">
      <alignment horizontal="left"/>
      <protection/>
    </xf>
    <xf numFmtId="3" fontId="7" fillId="0" borderId="0" xfId="0" applyNumberFormat="1" applyFont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49" fontId="10" fillId="0" borderId="0" xfId="0" applyNumberFormat="1" applyFont="1" applyBorder="1" applyAlignment="1" applyProtection="1">
      <alignment horizontal="right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172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172" fontId="10" fillId="0" borderId="0" xfId="0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2" fontId="11" fillId="0" borderId="0" xfId="0" applyFont="1" applyAlignment="1" applyProtection="1">
      <alignment horizontal="left" vertical="center" wrapText="1"/>
      <protection/>
    </xf>
    <xf numFmtId="172" fontId="0" fillId="0" borderId="0" xfId="0" applyAlignment="1">
      <alignment vertical="center"/>
    </xf>
    <xf numFmtId="172" fontId="5" fillId="0" borderId="0" xfId="0" applyFont="1" applyAlignment="1" applyProtection="1">
      <alignment horizontal="center" vertical="center" wrapText="1"/>
      <protection/>
    </xf>
    <xf numFmtId="172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8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8</xdr:col>
      <xdr:colOff>0</xdr:colOff>
      <xdr:row>5</xdr:row>
      <xdr:rowOff>9525</xdr:rowOff>
    </xdr:to>
    <xdr:sp>
      <xdr:nvSpPr>
        <xdr:cNvPr id="2" name="Line 4"/>
        <xdr:cNvSpPr>
          <a:spLocks/>
        </xdr:cNvSpPr>
      </xdr:nvSpPr>
      <xdr:spPr>
        <a:xfrm>
          <a:off x="0" y="600075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28575</xdr:rowOff>
    </xdr:from>
    <xdr:to>
      <xdr:col>8</xdr:col>
      <xdr:colOff>0</xdr:colOff>
      <xdr:row>98</xdr:row>
      <xdr:rowOff>28575</xdr:rowOff>
    </xdr:to>
    <xdr:sp>
      <xdr:nvSpPr>
        <xdr:cNvPr id="3" name="Line 5"/>
        <xdr:cNvSpPr>
          <a:spLocks/>
        </xdr:cNvSpPr>
      </xdr:nvSpPr>
      <xdr:spPr>
        <a:xfrm>
          <a:off x="0" y="13801725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28575</xdr:rowOff>
    </xdr:from>
    <xdr:to>
      <xdr:col>3</xdr:col>
      <xdr:colOff>733425</xdr:colOff>
      <xdr:row>3</xdr:row>
      <xdr:rowOff>28575</xdr:rowOff>
    </xdr:to>
    <xdr:sp>
      <xdr:nvSpPr>
        <xdr:cNvPr id="4" name="Line 20"/>
        <xdr:cNvSpPr>
          <a:spLocks/>
        </xdr:cNvSpPr>
      </xdr:nvSpPr>
      <xdr:spPr>
        <a:xfrm>
          <a:off x="1038225" y="40005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28575</xdr:rowOff>
    </xdr:from>
    <xdr:to>
      <xdr:col>7</xdr:col>
      <xdr:colOff>571500</xdr:colOff>
      <xdr:row>3</xdr:row>
      <xdr:rowOff>28575</xdr:rowOff>
    </xdr:to>
    <xdr:sp>
      <xdr:nvSpPr>
        <xdr:cNvPr id="5" name="Line 21"/>
        <xdr:cNvSpPr>
          <a:spLocks/>
        </xdr:cNvSpPr>
      </xdr:nvSpPr>
      <xdr:spPr>
        <a:xfrm>
          <a:off x="3314700" y="4000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3"/>
  <sheetViews>
    <sheetView showGridLines="0" tabSelected="1" zoomScalePageLayoutView="0" workbookViewId="0" topLeftCell="A1">
      <selection activeCell="A5" sqref="A5"/>
    </sheetView>
  </sheetViews>
  <sheetFormatPr defaultColWidth="9.77734375" defaultRowHeight="15.75"/>
  <cols>
    <col min="1" max="4" width="8.77734375" style="0" customWidth="1"/>
    <col min="5" max="5" width="2.21484375" style="0" customWidth="1"/>
    <col min="6" max="8" width="6.77734375" style="0" customWidth="1"/>
  </cols>
  <sheetData>
    <row r="1" spans="1:9" ht="12" customHeight="1">
      <c r="A1" s="32" t="s">
        <v>98</v>
      </c>
      <c r="B1" s="33"/>
      <c r="C1" s="33"/>
      <c r="D1" s="33"/>
      <c r="E1" s="33"/>
      <c r="F1" s="33"/>
      <c r="G1" s="33"/>
      <c r="H1" s="33"/>
      <c r="I1" t="s">
        <v>96</v>
      </c>
    </row>
    <row r="2" spans="1:8" ht="4.5" customHeight="1">
      <c r="A2" s="6"/>
      <c r="B2" s="1"/>
      <c r="C2" s="1"/>
      <c r="D2" s="1"/>
      <c r="E2" s="1"/>
      <c r="F2" s="1"/>
      <c r="G2" s="1"/>
      <c r="H2" s="1"/>
    </row>
    <row r="3" spans="1:8" s="9" customFormat="1" ht="12.75" customHeight="1">
      <c r="A3" s="13"/>
      <c r="B3" s="28" t="s">
        <v>91</v>
      </c>
      <c r="C3" s="28"/>
      <c r="D3" s="28"/>
      <c r="E3" s="14"/>
      <c r="F3" s="29" t="s">
        <v>90</v>
      </c>
      <c r="G3" s="29"/>
      <c r="H3" s="29"/>
    </row>
    <row r="4" spans="1:8" ht="4.5" customHeight="1">
      <c r="A4" s="15"/>
      <c r="B4" s="16"/>
      <c r="C4" s="17"/>
      <c r="D4" s="17"/>
      <c r="E4" s="17"/>
      <c r="F4" s="16"/>
      <c r="G4" s="17"/>
      <c r="H4" s="25"/>
    </row>
    <row r="5" spans="1:8" s="9" customFormat="1" ht="12.75" customHeight="1">
      <c r="A5" s="20" t="s">
        <v>93</v>
      </c>
      <c r="B5" s="23" t="s">
        <v>100</v>
      </c>
      <c r="C5" s="23" t="s">
        <v>101</v>
      </c>
      <c r="D5" s="23" t="s">
        <v>97</v>
      </c>
      <c r="E5" s="10"/>
      <c r="F5" s="24" t="s">
        <v>100</v>
      </c>
      <c r="G5" s="24" t="s">
        <v>101</v>
      </c>
      <c r="H5" s="24" t="s">
        <v>97</v>
      </c>
    </row>
    <row r="6" spans="1:8" ht="3" customHeight="1">
      <c r="A6" s="2"/>
      <c r="B6" s="3"/>
      <c r="C6" s="3"/>
      <c r="D6" s="3"/>
      <c r="E6" s="4"/>
      <c r="F6" s="3"/>
      <c r="G6" s="3"/>
      <c r="H6" s="3"/>
    </row>
    <row r="7" spans="1:8" ht="11.25" customHeight="1">
      <c r="A7" s="7" t="s">
        <v>0</v>
      </c>
      <c r="B7" s="18">
        <v>204642</v>
      </c>
      <c r="C7" s="18">
        <v>201483</v>
      </c>
      <c r="D7" s="18">
        <v>212620</v>
      </c>
      <c r="E7" s="18"/>
      <c r="F7" s="21">
        <v>2238</v>
      </c>
      <c r="G7" s="21">
        <v>2238</v>
      </c>
      <c r="H7" s="21">
        <v>2380</v>
      </c>
    </row>
    <row r="8" spans="1:8" ht="11.25" customHeight="1">
      <c r="A8" s="7" t="s">
        <v>56</v>
      </c>
      <c r="B8" s="18">
        <v>120497</v>
      </c>
      <c r="C8" s="18">
        <v>112378</v>
      </c>
      <c r="D8" s="18">
        <v>114242</v>
      </c>
      <c r="E8" s="18"/>
      <c r="F8" s="21">
        <v>1881</v>
      </c>
      <c r="G8" s="21">
        <v>1846</v>
      </c>
      <c r="H8" s="21">
        <v>1750</v>
      </c>
    </row>
    <row r="9" spans="1:8" ht="11.25" customHeight="1">
      <c r="A9" s="7" t="s">
        <v>1</v>
      </c>
      <c r="B9" s="18">
        <v>546747</v>
      </c>
      <c r="C9" s="18">
        <v>611543</v>
      </c>
      <c r="D9" s="18">
        <v>973488</v>
      </c>
      <c r="E9" s="18"/>
      <c r="F9" s="21">
        <v>1304</v>
      </c>
      <c r="G9" s="21">
        <v>1235</v>
      </c>
      <c r="H9" s="21">
        <v>1220</v>
      </c>
    </row>
    <row r="10" spans="1:8" ht="11.25" customHeight="1">
      <c r="A10" s="7" t="s">
        <v>2</v>
      </c>
      <c r="B10" s="18">
        <v>1386391</v>
      </c>
      <c r="C10" s="18">
        <v>1386604</v>
      </c>
      <c r="D10" s="18">
        <v>1444742</v>
      </c>
      <c r="E10" s="18"/>
      <c r="F10" s="21">
        <v>1872</v>
      </c>
      <c r="G10" s="21">
        <v>1837</v>
      </c>
      <c r="H10" s="21">
        <v>1841</v>
      </c>
    </row>
    <row r="11" spans="1:8" ht="11.25" customHeight="1">
      <c r="A11" s="7" t="s">
        <v>3</v>
      </c>
      <c r="B11" s="18">
        <v>52617</v>
      </c>
      <c r="C11" s="18">
        <v>59012</v>
      </c>
      <c r="D11" s="18">
        <v>70613</v>
      </c>
      <c r="E11" s="18"/>
      <c r="F11" s="21">
        <v>632</v>
      </c>
      <c r="G11" s="21">
        <v>700</v>
      </c>
      <c r="H11" s="21">
        <v>744</v>
      </c>
    </row>
    <row r="12" spans="1:8" ht="11.25" customHeight="1">
      <c r="A12" s="7" t="s">
        <v>57</v>
      </c>
      <c r="B12" s="18">
        <v>6046</v>
      </c>
      <c r="C12" s="18">
        <v>4405</v>
      </c>
      <c r="D12" s="18">
        <v>4211</v>
      </c>
      <c r="E12" s="18"/>
      <c r="F12" s="21">
        <v>9</v>
      </c>
      <c r="G12" s="21">
        <v>9</v>
      </c>
      <c r="H12" s="21">
        <v>8</v>
      </c>
    </row>
    <row r="13" spans="1:8" ht="11.25" customHeight="1">
      <c r="A13" s="7" t="s">
        <v>58</v>
      </c>
      <c r="B13" s="18">
        <v>684680</v>
      </c>
      <c r="C13" s="18">
        <v>689732</v>
      </c>
      <c r="D13" s="18">
        <v>699124</v>
      </c>
      <c r="E13" s="18"/>
      <c r="F13" s="21">
        <v>1208</v>
      </c>
      <c r="G13" s="21">
        <v>1189</v>
      </c>
      <c r="H13" s="21">
        <v>1194</v>
      </c>
    </row>
    <row r="14" spans="1:8" ht="11.25" customHeight="1">
      <c r="A14" s="7" t="s">
        <v>4</v>
      </c>
      <c r="B14" s="18">
        <v>26094</v>
      </c>
      <c r="C14" s="18">
        <v>23133</v>
      </c>
      <c r="D14" s="18">
        <v>22658</v>
      </c>
      <c r="E14" s="18"/>
      <c r="F14" s="21">
        <v>69</v>
      </c>
      <c r="G14" s="21">
        <v>66</v>
      </c>
      <c r="H14" s="21">
        <v>57</v>
      </c>
    </row>
    <row r="15" spans="1:8" ht="11.25" customHeight="1">
      <c r="A15" s="7" t="s">
        <v>5</v>
      </c>
      <c r="B15" s="18">
        <v>143222</v>
      </c>
      <c r="C15" s="18">
        <v>136840</v>
      </c>
      <c r="D15" s="18">
        <v>133280</v>
      </c>
      <c r="E15" s="18"/>
      <c r="F15" s="21">
        <v>968</v>
      </c>
      <c r="G15" s="21">
        <v>1045</v>
      </c>
      <c r="H15" s="21">
        <v>1063</v>
      </c>
    </row>
    <row r="16" spans="1:8" ht="11.25" customHeight="1">
      <c r="A16" s="7" t="s">
        <v>6</v>
      </c>
      <c r="B16" s="18">
        <v>278586</v>
      </c>
      <c r="C16" s="18">
        <v>258215</v>
      </c>
      <c r="D16" s="18">
        <v>240688</v>
      </c>
      <c r="E16" s="18"/>
      <c r="F16" s="21">
        <v>110</v>
      </c>
      <c r="G16" s="21">
        <v>111</v>
      </c>
      <c r="H16" s="21">
        <v>121</v>
      </c>
    </row>
    <row r="17" spans="1:8" ht="11.25" customHeight="1">
      <c r="A17" s="7" t="s">
        <v>7</v>
      </c>
      <c r="B17" s="18">
        <v>139208</v>
      </c>
      <c r="C17" s="18">
        <v>163191</v>
      </c>
      <c r="D17" s="18">
        <v>152755</v>
      </c>
      <c r="E17" s="18"/>
      <c r="F17" s="21">
        <v>97</v>
      </c>
      <c r="G17" s="21">
        <v>104</v>
      </c>
      <c r="H17" s="21">
        <v>105</v>
      </c>
    </row>
    <row r="18" spans="1:8" ht="11.25" customHeight="1">
      <c r="A18" s="7" t="s">
        <v>59</v>
      </c>
      <c r="B18" s="18">
        <v>2672</v>
      </c>
      <c r="C18" s="18">
        <v>1086</v>
      </c>
      <c r="D18" s="18">
        <v>1145</v>
      </c>
      <c r="E18" s="18"/>
      <c r="F18" s="21">
        <v>7</v>
      </c>
      <c r="G18" s="21">
        <v>3</v>
      </c>
      <c r="H18" s="21">
        <v>6</v>
      </c>
    </row>
    <row r="19" spans="1:8" ht="11.25" customHeight="1">
      <c r="A19" s="7" t="s">
        <v>8</v>
      </c>
      <c r="B19" s="18">
        <v>201120</v>
      </c>
      <c r="C19" s="18">
        <v>185593</v>
      </c>
      <c r="D19" s="18">
        <v>187710</v>
      </c>
      <c r="E19" s="18"/>
      <c r="F19" s="21">
        <v>1513</v>
      </c>
      <c r="G19" s="21">
        <v>1520</v>
      </c>
      <c r="H19" s="21">
        <v>1547</v>
      </c>
    </row>
    <row r="20" spans="1:8" ht="11.25" customHeight="1">
      <c r="A20" s="7" t="s">
        <v>9</v>
      </c>
      <c r="B20" s="18">
        <v>155281</v>
      </c>
      <c r="C20" s="18">
        <v>160698</v>
      </c>
      <c r="D20" s="18">
        <v>173400</v>
      </c>
      <c r="E20" s="18"/>
      <c r="F20" s="21">
        <v>199</v>
      </c>
      <c r="G20" s="21">
        <v>196</v>
      </c>
      <c r="H20" s="21">
        <v>202</v>
      </c>
    </row>
    <row r="21" spans="1:8" ht="11.25" customHeight="1">
      <c r="A21" s="7" t="s">
        <v>10</v>
      </c>
      <c r="B21" s="18">
        <v>502081</v>
      </c>
      <c r="C21" s="18">
        <v>536670</v>
      </c>
      <c r="D21" s="18">
        <v>556462</v>
      </c>
      <c r="E21" s="18"/>
      <c r="F21" s="21">
        <v>687</v>
      </c>
      <c r="G21" s="21">
        <v>712</v>
      </c>
      <c r="H21" s="21">
        <v>728</v>
      </c>
    </row>
    <row r="22" spans="1:8" ht="11.25" customHeight="1">
      <c r="A22" s="7" t="s">
        <v>11</v>
      </c>
      <c r="B22" s="18">
        <v>18494</v>
      </c>
      <c r="C22" s="18">
        <v>22862</v>
      </c>
      <c r="D22" s="18">
        <v>20124</v>
      </c>
      <c r="E22" s="18"/>
      <c r="F22" s="21">
        <v>596</v>
      </c>
      <c r="G22" s="21">
        <v>617</v>
      </c>
      <c r="H22" s="21">
        <v>632</v>
      </c>
    </row>
    <row r="23" spans="1:8" ht="11.25" customHeight="1">
      <c r="A23" s="7" t="s">
        <v>60</v>
      </c>
      <c r="B23" s="18">
        <v>169009</v>
      </c>
      <c r="C23" s="18">
        <v>191514</v>
      </c>
      <c r="D23" s="18">
        <v>205926</v>
      </c>
      <c r="E23" s="18"/>
      <c r="F23" s="21">
        <v>177</v>
      </c>
      <c r="G23" s="21">
        <v>170</v>
      </c>
      <c r="H23" s="21">
        <v>165</v>
      </c>
    </row>
    <row r="24" spans="1:8" ht="11.25" customHeight="1">
      <c r="A24" s="7" t="s">
        <v>61</v>
      </c>
      <c r="B24" s="18">
        <v>4290</v>
      </c>
      <c r="C24" s="18">
        <v>5238</v>
      </c>
      <c r="D24" s="18">
        <v>5608</v>
      </c>
      <c r="E24" s="18"/>
      <c r="F24" s="21">
        <v>25</v>
      </c>
      <c r="G24" s="21">
        <v>21</v>
      </c>
      <c r="H24" s="21">
        <v>24</v>
      </c>
    </row>
    <row r="25" spans="1:8" ht="11.25" customHeight="1">
      <c r="A25" s="7" t="s">
        <v>62</v>
      </c>
      <c r="B25" s="18">
        <v>26881</v>
      </c>
      <c r="C25" s="18">
        <v>24300</v>
      </c>
      <c r="D25" s="18">
        <v>26000</v>
      </c>
      <c r="E25" s="18"/>
      <c r="F25" s="21">
        <v>349</v>
      </c>
      <c r="G25" s="21">
        <v>341</v>
      </c>
      <c r="H25" s="21">
        <v>389</v>
      </c>
    </row>
    <row r="26" spans="1:8" ht="11.25" customHeight="1">
      <c r="A26" s="7" t="s">
        <v>12</v>
      </c>
      <c r="B26" s="18">
        <v>118696</v>
      </c>
      <c r="C26" s="18">
        <v>120875</v>
      </c>
      <c r="D26" s="18">
        <v>110744</v>
      </c>
      <c r="E26" s="18"/>
      <c r="F26" s="21">
        <v>186</v>
      </c>
      <c r="G26" s="21">
        <v>203</v>
      </c>
      <c r="H26" s="21">
        <v>176</v>
      </c>
    </row>
    <row r="27" spans="1:8" ht="11.25" customHeight="1">
      <c r="A27" s="7" t="s">
        <v>13</v>
      </c>
      <c r="B27" s="18">
        <v>47486</v>
      </c>
      <c r="C27" s="18">
        <v>48535</v>
      </c>
      <c r="D27" s="18">
        <v>46225</v>
      </c>
      <c r="E27" s="18"/>
      <c r="F27" s="21">
        <v>242</v>
      </c>
      <c r="G27" s="21">
        <v>225</v>
      </c>
      <c r="H27" s="21">
        <v>242</v>
      </c>
    </row>
    <row r="28" spans="1:8" ht="11.25" customHeight="1">
      <c r="A28" s="7" t="s">
        <v>63</v>
      </c>
      <c r="B28" s="18">
        <v>2192396</v>
      </c>
      <c r="C28" s="18">
        <v>2223135</v>
      </c>
      <c r="D28" s="18">
        <v>2187152</v>
      </c>
      <c r="E28" s="18"/>
      <c r="F28" s="21">
        <v>2538</v>
      </c>
      <c r="G28" s="21">
        <v>2509</v>
      </c>
      <c r="H28" s="21">
        <v>2547</v>
      </c>
    </row>
    <row r="29" spans="1:8" ht="11.25" customHeight="1">
      <c r="A29" s="7" t="s">
        <v>14</v>
      </c>
      <c r="B29" s="18">
        <v>210098</v>
      </c>
      <c r="C29" s="18">
        <v>205519</v>
      </c>
      <c r="D29" s="18">
        <v>209533</v>
      </c>
      <c r="E29" s="18"/>
      <c r="F29" s="21">
        <v>315</v>
      </c>
      <c r="G29" s="21">
        <v>312</v>
      </c>
      <c r="H29" s="21">
        <v>320</v>
      </c>
    </row>
    <row r="30" spans="1:8" ht="11.25" customHeight="1">
      <c r="A30" s="7" t="s">
        <v>15</v>
      </c>
      <c r="B30" s="18">
        <v>1473946</v>
      </c>
      <c r="C30" s="18">
        <v>1373644</v>
      </c>
      <c r="D30" s="18">
        <v>1347274</v>
      </c>
      <c r="E30" s="18"/>
      <c r="F30" s="21">
        <v>545</v>
      </c>
      <c r="G30" s="21">
        <v>550</v>
      </c>
      <c r="H30" s="21">
        <v>560</v>
      </c>
    </row>
    <row r="31" spans="1:8" ht="11.25" customHeight="1">
      <c r="A31" s="7" t="s">
        <v>16</v>
      </c>
      <c r="B31" s="18">
        <v>383410</v>
      </c>
      <c r="C31" s="18">
        <v>345322</v>
      </c>
      <c r="D31" s="18">
        <v>314294</v>
      </c>
      <c r="E31" s="18"/>
      <c r="F31" s="21">
        <v>115</v>
      </c>
      <c r="G31" s="21">
        <v>117</v>
      </c>
      <c r="H31" s="21">
        <v>117</v>
      </c>
    </row>
    <row r="32" spans="1:8" ht="11.25" customHeight="1">
      <c r="A32" s="7" t="s">
        <v>17</v>
      </c>
      <c r="B32" s="18">
        <v>104470</v>
      </c>
      <c r="C32" s="18">
        <v>102608</v>
      </c>
      <c r="D32" s="18">
        <v>105418</v>
      </c>
      <c r="E32" s="18"/>
      <c r="F32" s="21">
        <v>2056</v>
      </c>
      <c r="G32" s="21">
        <v>1973</v>
      </c>
      <c r="H32" s="21">
        <v>2042</v>
      </c>
    </row>
    <row r="33" spans="1:8" ht="11.25" customHeight="1">
      <c r="A33" s="7" t="s">
        <v>64</v>
      </c>
      <c r="B33" s="18">
        <v>6414</v>
      </c>
      <c r="C33" s="18">
        <v>5301</v>
      </c>
      <c r="D33" s="18">
        <v>5079</v>
      </c>
      <c r="E33" s="18"/>
      <c r="F33" s="21">
        <v>9</v>
      </c>
      <c r="G33" s="21">
        <v>1</v>
      </c>
      <c r="H33" s="21">
        <v>9</v>
      </c>
    </row>
    <row r="34" spans="1:8" ht="11.25" customHeight="1">
      <c r="A34" s="7" t="s">
        <v>65</v>
      </c>
      <c r="B34" s="18">
        <v>519798</v>
      </c>
      <c r="C34" s="18">
        <v>480883</v>
      </c>
      <c r="D34" s="18">
        <v>557185</v>
      </c>
      <c r="E34" s="18"/>
      <c r="F34" s="21">
        <v>428</v>
      </c>
      <c r="G34" s="21">
        <v>421</v>
      </c>
      <c r="H34" s="21">
        <v>422</v>
      </c>
    </row>
    <row r="35" spans="1:8" ht="11.25" customHeight="1">
      <c r="A35" s="7" t="s">
        <v>66</v>
      </c>
      <c r="B35" s="18">
        <v>719989</v>
      </c>
      <c r="C35" s="18">
        <v>745932</v>
      </c>
      <c r="D35" s="18">
        <v>759834</v>
      </c>
      <c r="E35" s="18"/>
      <c r="F35" s="21">
        <v>921</v>
      </c>
      <c r="G35" s="21">
        <v>859</v>
      </c>
      <c r="H35" s="21">
        <v>861</v>
      </c>
    </row>
    <row r="36" spans="1:8" ht="11.25" customHeight="1">
      <c r="A36" s="7" t="s">
        <v>18</v>
      </c>
      <c r="B36" s="18">
        <v>227631</v>
      </c>
      <c r="C36" s="18">
        <v>180731</v>
      </c>
      <c r="D36" s="18">
        <v>144230</v>
      </c>
      <c r="E36" s="18"/>
      <c r="F36" s="21">
        <v>56</v>
      </c>
      <c r="G36" s="21">
        <v>55</v>
      </c>
      <c r="H36" s="21">
        <v>57</v>
      </c>
    </row>
    <row r="37" spans="1:8" ht="11.25" customHeight="1">
      <c r="A37" s="7" t="s">
        <v>19</v>
      </c>
      <c r="B37" s="18">
        <v>91799</v>
      </c>
      <c r="C37" s="18">
        <v>84420</v>
      </c>
      <c r="D37" s="18">
        <v>71129</v>
      </c>
      <c r="E37" s="18"/>
      <c r="F37" s="21">
        <v>68</v>
      </c>
      <c r="G37" s="21">
        <v>71</v>
      </c>
      <c r="H37" s="21">
        <v>71</v>
      </c>
    </row>
    <row r="38" spans="1:8" ht="11.25" customHeight="1">
      <c r="A38" s="7" t="s">
        <v>20</v>
      </c>
      <c r="B38" s="18">
        <v>84525</v>
      </c>
      <c r="C38" s="18">
        <v>83508</v>
      </c>
      <c r="D38" s="18">
        <v>87191</v>
      </c>
      <c r="E38" s="18"/>
      <c r="F38" s="21">
        <v>42</v>
      </c>
      <c r="G38" s="21">
        <v>42</v>
      </c>
      <c r="H38" s="21">
        <v>41</v>
      </c>
    </row>
    <row r="39" spans="1:8" ht="11.25" customHeight="1">
      <c r="A39" s="7" t="s">
        <v>67</v>
      </c>
      <c r="B39" s="18">
        <v>317354</v>
      </c>
      <c r="C39" s="18">
        <v>303523</v>
      </c>
      <c r="D39" s="18">
        <v>295185</v>
      </c>
      <c r="E39" s="18"/>
      <c r="F39" s="21">
        <v>1271</v>
      </c>
      <c r="G39" s="21">
        <v>1218</v>
      </c>
      <c r="H39" s="21">
        <v>1180</v>
      </c>
    </row>
    <row r="40" spans="1:8" ht="11.25" customHeight="1">
      <c r="A40" s="7" t="s">
        <v>94</v>
      </c>
      <c r="B40" s="18">
        <v>12133</v>
      </c>
      <c r="C40" s="18">
        <v>11548</v>
      </c>
      <c r="D40" s="18">
        <v>8840</v>
      </c>
      <c r="E40" s="18"/>
      <c r="F40" s="21">
        <v>3</v>
      </c>
      <c r="G40" s="21">
        <v>3</v>
      </c>
      <c r="H40" s="21">
        <v>3</v>
      </c>
    </row>
    <row r="41" spans="1:8" ht="11.25" customHeight="1">
      <c r="A41" s="7" t="s">
        <v>21</v>
      </c>
      <c r="B41" s="18">
        <v>321973</v>
      </c>
      <c r="C41" s="18">
        <v>296939</v>
      </c>
      <c r="D41" s="18">
        <v>257388</v>
      </c>
      <c r="E41" s="18"/>
      <c r="F41" s="21">
        <v>496</v>
      </c>
      <c r="G41" s="21">
        <v>467</v>
      </c>
      <c r="H41" s="21">
        <v>454</v>
      </c>
    </row>
    <row r="42" spans="1:8" ht="11.25" customHeight="1">
      <c r="A42" s="7" t="s">
        <v>22</v>
      </c>
      <c r="B42" s="18">
        <v>86595</v>
      </c>
      <c r="C42" s="18">
        <v>84950</v>
      </c>
      <c r="D42" s="18">
        <v>82218</v>
      </c>
      <c r="E42" s="18"/>
      <c r="F42" s="21">
        <v>111</v>
      </c>
      <c r="G42" s="21">
        <v>114</v>
      </c>
      <c r="H42" s="21">
        <v>118</v>
      </c>
    </row>
    <row r="43" spans="1:8" ht="11.25" customHeight="1">
      <c r="A43" s="7" t="s">
        <v>23</v>
      </c>
      <c r="B43" s="18">
        <v>2031723</v>
      </c>
      <c r="C43" s="18">
        <v>1830945</v>
      </c>
      <c r="D43" s="18">
        <v>1718689</v>
      </c>
      <c r="E43" s="18"/>
      <c r="F43" s="21">
        <v>487</v>
      </c>
      <c r="G43" s="21">
        <v>497</v>
      </c>
      <c r="H43" s="21">
        <v>488</v>
      </c>
    </row>
    <row r="44" spans="1:8" ht="11.25" customHeight="1">
      <c r="A44" s="7" t="s">
        <v>68</v>
      </c>
      <c r="B44" s="18">
        <v>425697</v>
      </c>
      <c r="C44" s="18">
        <v>410880</v>
      </c>
      <c r="D44" s="18">
        <v>404623</v>
      </c>
      <c r="E44" s="18"/>
      <c r="F44" s="21">
        <v>264</v>
      </c>
      <c r="G44" s="21">
        <v>253</v>
      </c>
      <c r="H44" s="21">
        <v>260</v>
      </c>
    </row>
    <row r="45" spans="1:8" ht="11.25" customHeight="1">
      <c r="A45" s="7" t="s">
        <v>69</v>
      </c>
      <c r="B45" s="18">
        <v>1130</v>
      </c>
      <c r="C45" s="18">
        <v>1334</v>
      </c>
      <c r="D45" s="18">
        <v>1131</v>
      </c>
      <c r="E45" s="18"/>
      <c r="F45" s="21">
        <v>7</v>
      </c>
      <c r="G45" s="21">
        <v>7</v>
      </c>
      <c r="H45" s="21">
        <v>5</v>
      </c>
    </row>
    <row r="46" spans="1:8" ht="11.25" customHeight="1">
      <c r="A46" s="7" t="s">
        <v>70</v>
      </c>
      <c r="B46" s="18">
        <v>6615</v>
      </c>
      <c r="C46" s="18">
        <v>4543</v>
      </c>
      <c r="D46" s="18">
        <v>3833</v>
      </c>
      <c r="E46" s="18"/>
      <c r="F46" s="21">
        <v>64</v>
      </c>
      <c r="G46" s="21">
        <v>55</v>
      </c>
      <c r="H46" s="21">
        <v>50</v>
      </c>
    </row>
    <row r="47" spans="1:8" ht="11.25" customHeight="1">
      <c r="A47" s="7" t="s">
        <v>24</v>
      </c>
      <c r="B47" s="18">
        <v>107717</v>
      </c>
      <c r="C47" s="18">
        <v>108954</v>
      </c>
      <c r="D47" s="18">
        <v>101285</v>
      </c>
      <c r="E47" s="18"/>
      <c r="F47" s="21">
        <v>1008</v>
      </c>
      <c r="G47" s="21">
        <v>1000</v>
      </c>
      <c r="H47" s="21">
        <v>1016</v>
      </c>
    </row>
    <row r="48" spans="1:8" ht="11.25" customHeight="1">
      <c r="A48" s="7" t="s">
        <v>25</v>
      </c>
      <c r="B48" s="18">
        <v>341179</v>
      </c>
      <c r="C48" s="18">
        <v>415725</v>
      </c>
      <c r="D48" s="18">
        <v>399166</v>
      </c>
      <c r="E48" s="18"/>
      <c r="F48" s="21">
        <v>101</v>
      </c>
      <c r="G48" s="21">
        <v>111</v>
      </c>
      <c r="H48" s="21">
        <v>108</v>
      </c>
    </row>
    <row r="49" spans="1:8" ht="11.25" customHeight="1">
      <c r="A49" s="7" t="s">
        <v>26</v>
      </c>
      <c r="B49" s="18">
        <v>310520</v>
      </c>
      <c r="C49" s="18">
        <v>304432</v>
      </c>
      <c r="D49" s="18">
        <v>302846</v>
      </c>
      <c r="E49" s="18"/>
      <c r="F49" s="21">
        <v>548</v>
      </c>
      <c r="G49" s="21">
        <v>513</v>
      </c>
      <c r="H49" s="21">
        <v>517</v>
      </c>
    </row>
    <row r="50" spans="1:8" ht="11.25" customHeight="1">
      <c r="A50" s="7" t="s">
        <v>27</v>
      </c>
      <c r="B50" s="18">
        <v>229682</v>
      </c>
      <c r="C50" s="18">
        <v>224136</v>
      </c>
      <c r="D50" s="18">
        <v>225037</v>
      </c>
      <c r="E50" s="18"/>
      <c r="F50" s="21">
        <v>236</v>
      </c>
      <c r="G50" s="21">
        <v>251</v>
      </c>
      <c r="H50" s="21">
        <v>241</v>
      </c>
    </row>
    <row r="51" spans="1:8" ht="11.25" customHeight="1">
      <c r="A51" s="7" t="s">
        <v>28</v>
      </c>
      <c r="B51" s="18">
        <v>4339</v>
      </c>
      <c r="C51" s="18">
        <v>3134</v>
      </c>
      <c r="D51" s="18">
        <v>4262</v>
      </c>
      <c r="E51" s="18"/>
      <c r="F51" s="21">
        <v>81</v>
      </c>
      <c r="G51" s="21">
        <v>92</v>
      </c>
      <c r="H51" s="21">
        <v>75</v>
      </c>
    </row>
    <row r="52" spans="1:8" ht="11.25" customHeight="1">
      <c r="A52" s="7" t="s">
        <v>71</v>
      </c>
      <c r="B52" s="18">
        <v>541742</v>
      </c>
      <c r="C52" s="18">
        <v>576096</v>
      </c>
      <c r="D52" s="18">
        <v>570569</v>
      </c>
      <c r="E52" s="18"/>
      <c r="F52" s="21">
        <v>386</v>
      </c>
      <c r="G52" s="21">
        <v>389</v>
      </c>
      <c r="H52" s="21">
        <v>389</v>
      </c>
    </row>
    <row r="53" spans="1:8" ht="11.25" customHeight="1">
      <c r="A53" s="7" t="s">
        <v>29</v>
      </c>
      <c r="B53" s="18">
        <v>37729</v>
      </c>
      <c r="C53" s="18">
        <v>35223</v>
      </c>
      <c r="D53" s="18">
        <v>31131</v>
      </c>
      <c r="E53" s="18"/>
      <c r="F53" s="21">
        <v>184</v>
      </c>
      <c r="G53" s="21">
        <v>165</v>
      </c>
      <c r="H53" s="21">
        <v>125</v>
      </c>
    </row>
    <row r="54" spans="1:8" ht="11.25" customHeight="1">
      <c r="A54" s="7" t="s">
        <v>30</v>
      </c>
      <c r="B54" s="18">
        <v>70412</v>
      </c>
      <c r="C54" s="18">
        <v>63749</v>
      </c>
      <c r="D54" s="18">
        <v>64537</v>
      </c>
      <c r="E54" s="18"/>
      <c r="F54" s="21">
        <v>1031</v>
      </c>
      <c r="G54" s="21">
        <v>940</v>
      </c>
      <c r="H54" s="21">
        <v>986</v>
      </c>
    </row>
    <row r="55" spans="1:8" ht="11.25" customHeight="1">
      <c r="A55" s="7" t="s">
        <v>72</v>
      </c>
      <c r="B55" s="18">
        <v>563869</v>
      </c>
      <c r="C55" s="18">
        <v>516241</v>
      </c>
      <c r="D55" s="18">
        <v>477512</v>
      </c>
      <c r="E55" s="18"/>
      <c r="F55" s="21">
        <v>357</v>
      </c>
      <c r="G55" s="21">
        <v>350</v>
      </c>
      <c r="H55" s="21">
        <v>401</v>
      </c>
    </row>
    <row r="56" spans="1:8" ht="11.25" customHeight="1">
      <c r="A56" s="7" t="s">
        <v>73</v>
      </c>
      <c r="B56" s="18">
        <v>59550</v>
      </c>
      <c r="C56" s="18">
        <v>64893</v>
      </c>
      <c r="D56" s="18">
        <v>76353</v>
      </c>
      <c r="E56" s="18"/>
      <c r="F56" s="21">
        <v>85</v>
      </c>
      <c r="G56" s="21">
        <v>95</v>
      </c>
      <c r="H56" s="21">
        <v>90</v>
      </c>
    </row>
    <row r="57" spans="1:8" ht="11.25" customHeight="1">
      <c r="A57" s="7" t="s">
        <v>54</v>
      </c>
      <c r="B57" s="18">
        <v>275804</v>
      </c>
      <c r="C57" s="18">
        <v>285039</v>
      </c>
      <c r="D57" s="18">
        <v>291234</v>
      </c>
      <c r="E57" s="18"/>
      <c r="F57" s="21">
        <v>538</v>
      </c>
      <c r="G57" s="21">
        <v>523</v>
      </c>
      <c r="H57" s="21">
        <v>527</v>
      </c>
    </row>
    <row r="58" spans="1:8" ht="11.25" customHeight="1">
      <c r="A58" s="7" t="s">
        <v>31</v>
      </c>
      <c r="B58" s="18">
        <v>94495</v>
      </c>
      <c r="C58" s="18">
        <v>98648</v>
      </c>
      <c r="D58" s="18">
        <v>95582</v>
      </c>
      <c r="E58" s="18"/>
      <c r="F58" s="21">
        <v>259</v>
      </c>
      <c r="G58" s="21">
        <v>226</v>
      </c>
      <c r="H58" s="21">
        <v>211</v>
      </c>
    </row>
    <row r="59" spans="1:8" ht="11.25" customHeight="1">
      <c r="A59" s="7" t="s">
        <v>32</v>
      </c>
      <c r="B59" s="18">
        <v>156944</v>
      </c>
      <c r="C59" s="18">
        <v>146409</v>
      </c>
      <c r="D59" s="18">
        <v>135490</v>
      </c>
      <c r="E59" s="18"/>
      <c r="F59" s="21">
        <v>134</v>
      </c>
      <c r="G59" s="21">
        <v>134</v>
      </c>
      <c r="H59" s="21">
        <v>134</v>
      </c>
    </row>
    <row r="60" spans="1:8" ht="11.25" customHeight="1">
      <c r="A60" s="7" t="s">
        <v>33</v>
      </c>
      <c r="B60" s="18">
        <v>171585</v>
      </c>
      <c r="C60" s="18">
        <v>162941</v>
      </c>
      <c r="D60" s="18">
        <v>168471</v>
      </c>
      <c r="E60" s="18"/>
      <c r="F60" s="21">
        <v>2496</v>
      </c>
      <c r="G60" s="21">
        <v>2517</v>
      </c>
      <c r="H60" s="21">
        <v>2501</v>
      </c>
    </row>
    <row r="61" spans="1:8" ht="11.25" customHeight="1">
      <c r="A61" s="7" t="s">
        <v>34</v>
      </c>
      <c r="B61" s="18">
        <v>55991</v>
      </c>
      <c r="C61" s="18">
        <v>58867</v>
      </c>
      <c r="D61" s="18">
        <v>64704</v>
      </c>
      <c r="E61" s="18"/>
      <c r="F61" s="21">
        <v>1035</v>
      </c>
      <c r="G61" s="21">
        <v>1002</v>
      </c>
      <c r="H61" s="21">
        <v>1027</v>
      </c>
    </row>
    <row r="62" spans="1:8" ht="11.25" customHeight="1">
      <c r="A62" s="7" t="s">
        <v>74</v>
      </c>
      <c r="B62" s="18">
        <v>38815</v>
      </c>
      <c r="C62" s="18">
        <v>38668</v>
      </c>
      <c r="D62" s="18">
        <v>39730</v>
      </c>
      <c r="E62" s="18"/>
      <c r="F62" s="21">
        <v>84</v>
      </c>
      <c r="G62" s="21">
        <v>80</v>
      </c>
      <c r="H62" s="21">
        <v>73</v>
      </c>
    </row>
    <row r="63" spans="1:8" ht="11.25" customHeight="1">
      <c r="A63" s="7" t="s">
        <v>35</v>
      </c>
      <c r="B63" s="18">
        <v>264326</v>
      </c>
      <c r="C63" s="18">
        <v>248629</v>
      </c>
      <c r="D63" s="18">
        <v>230658</v>
      </c>
      <c r="E63" s="18"/>
      <c r="F63" s="21">
        <v>119</v>
      </c>
      <c r="G63" s="21">
        <v>117</v>
      </c>
      <c r="H63" s="21">
        <v>113</v>
      </c>
    </row>
    <row r="64" spans="1:8" ht="11.25" customHeight="1">
      <c r="A64" s="7" t="s">
        <v>75</v>
      </c>
      <c r="B64" s="18">
        <v>35159</v>
      </c>
      <c r="C64" s="18">
        <v>38328</v>
      </c>
      <c r="D64" s="18">
        <v>33788</v>
      </c>
      <c r="E64" s="18"/>
      <c r="F64" s="21">
        <v>22</v>
      </c>
      <c r="G64" s="21">
        <v>23</v>
      </c>
      <c r="H64" s="21">
        <v>22</v>
      </c>
    </row>
    <row r="65" spans="1:8" ht="11.25" customHeight="1">
      <c r="A65" s="7" t="s">
        <v>36</v>
      </c>
      <c r="B65" s="18">
        <v>25425</v>
      </c>
      <c r="C65" s="18">
        <v>20931</v>
      </c>
      <c r="D65" s="18">
        <v>18997</v>
      </c>
      <c r="E65" s="18"/>
      <c r="F65" s="21">
        <v>668</v>
      </c>
      <c r="G65" s="21">
        <v>653</v>
      </c>
      <c r="H65" s="21">
        <v>660</v>
      </c>
    </row>
    <row r="66" spans="1:8" ht="11.25" customHeight="1">
      <c r="A66" s="7" t="s">
        <v>76</v>
      </c>
      <c r="B66" s="18">
        <v>1196316</v>
      </c>
      <c r="C66" s="18">
        <v>1178745</v>
      </c>
      <c r="D66" s="18">
        <v>1376580</v>
      </c>
      <c r="E66" s="18"/>
      <c r="F66" s="21">
        <v>1082</v>
      </c>
      <c r="G66" s="21">
        <v>1113</v>
      </c>
      <c r="H66" s="21">
        <v>1141</v>
      </c>
    </row>
    <row r="67" spans="1:8" ht="11.25" customHeight="1">
      <c r="A67" s="7" t="s">
        <v>77</v>
      </c>
      <c r="B67" s="18">
        <v>148269</v>
      </c>
      <c r="C67" s="18">
        <v>156811</v>
      </c>
      <c r="D67" s="18">
        <v>166348</v>
      </c>
      <c r="E67" s="18"/>
      <c r="F67" s="21">
        <v>154</v>
      </c>
      <c r="G67" s="21">
        <v>154</v>
      </c>
      <c r="H67" s="21">
        <v>151</v>
      </c>
    </row>
    <row r="68" spans="1:8" ht="11.25" customHeight="1">
      <c r="A68" s="7" t="s">
        <v>78</v>
      </c>
      <c r="B68" s="18">
        <v>1275</v>
      </c>
      <c r="C68" s="18">
        <v>1324</v>
      </c>
      <c r="D68" s="18">
        <v>941</v>
      </c>
      <c r="E68" s="18"/>
      <c r="F68" s="21">
        <v>4</v>
      </c>
      <c r="G68" s="21">
        <v>4</v>
      </c>
      <c r="H68" s="21">
        <v>4</v>
      </c>
    </row>
    <row r="69" spans="1:8" ht="11.25" customHeight="1">
      <c r="A69" s="7" t="s">
        <v>79</v>
      </c>
      <c r="B69" s="18">
        <v>108777</v>
      </c>
      <c r="C69" s="18">
        <v>111588</v>
      </c>
      <c r="D69" s="18">
        <v>106645</v>
      </c>
      <c r="E69" s="18"/>
      <c r="F69" s="21">
        <v>127</v>
      </c>
      <c r="G69" s="21">
        <v>129</v>
      </c>
      <c r="H69" s="21">
        <v>129</v>
      </c>
    </row>
    <row r="70" spans="1:8" ht="11.25" customHeight="1">
      <c r="A70" s="7" t="s">
        <v>37</v>
      </c>
      <c r="B70" s="18">
        <v>176325</v>
      </c>
      <c r="C70" s="18">
        <v>167579</v>
      </c>
      <c r="D70" s="18">
        <v>144227</v>
      </c>
      <c r="E70" s="18"/>
      <c r="F70" s="21">
        <v>155</v>
      </c>
      <c r="G70" s="21">
        <v>156</v>
      </c>
      <c r="H70" s="21">
        <v>153</v>
      </c>
    </row>
    <row r="71" spans="1:8" ht="11.25" customHeight="1">
      <c r="A71" s="7" t="s">
        <v>80</v>
      </c>
      <c r="B71" s="18">
        <v>205270</v>
      </c>
      <c r="C71" s="18">
        <v>214908</v>
      </c>
      <c r="D71" s="18">
        <v>224613</v>
      </c>
      <c r="E71" s="18"/>
      <c r="F71" s="21">
        <v>319</v>
      </c>
      <c r="G71" s="21">
        <v>311</v>
      </c>
      <c r="H71" s="21">
        <v>306</v>
      </c>
    </row>
    <row r="72" spans="1:8" ht="11.25" customHeight="1">
      <c r="A72" s="7" t="s">
        <v>103</v>
      </c>
      <c r="B72" s="26" t="s">
        <v>99</v>
      </c>
      <c r="C72" s="26" t="s">
        <v>99</v>
      </c>
      <c r="D72" s="18">
        <v>313</v>
      </c>
      <c r="E72" s="18"/>
      <c r="F72" s="21" t="s">
        <v>99</v>
      </c>
      <c r="G72" s="21" t="s">
        <v>99</v>
      </c>
      <c r="H72" s="21">
        <v>1</v>
      </c>
    </row>
    <row r="73" spans="1:8" ht="11.25" customHeight="1">
      <c r="A73" s="7" t="s">
        <v>38</v>
      </c>
      <c r="B73" s="18">
        <v>334316</v>
      </c>
      <c r="C73" s="18">
        <v>446164</v>
      </c>
      <c r="D73" s="18">
        <v>380221</v>
      </c>
      <c r="E73" s="18"/>
      <c r="F73" s="21">
        <v>437</v>
      </c>
      <c r="G73" s="21">
        <v>441</v>
      </c>
      <c r="H73" s="21">
        <v>455</v>
      </c>
    </row>
    <row r="74" spans="1:8" ht="11.25" customHeight="1">
      <c r="A74" s="7" t="s">
        <v>81</v>
      </c>
      <c r="B74" s="18">
        <v>297510</v>
      </c>
      <c r="C74" s="18">
        <v>330388</v>
      </c>
      <c r="D74" s="18">
        <v>370117</v>
      </c>
      <c r="E74" s="18"/>
      <c r="F74" s="21">
        <v>234</v>
      </c>
      <c r="G74" s="21">
        <v>225</v>
      </c>
      <c r="H74" s="21">
        <v>227</v>
      </c>
    </row>
    <row r="75" spans="1:8" ht="11.25" customHeight="1">
      <c r="A75" s="7" t="s">
        <v>39</v>
      </c>
      <c r="B75" s="18">
        <v>414089</v>
      </c>
      <c r="C75" s="18">
        <v>398511</v>
      </c>
      <c r="D75" s="18">
        <v>390355</v>
      </c>
      <c r="E75" s="18"/>
      <c r="F75" s="21">
        <v>355</v>
      </c>
      <c r="G75" s="21">
        <v>351</v>
      </c>
      <c r="H75" s="21">
        <v>352</v>
      </c>
    </row>
    <row r="76" spans="1:8" ht="11.25" customHeight="1">
      <c r="A76" s="7" t="s">
        <v>40</v>
      </c>
      <c r="B76" s="18">
        <v>500073</v>
      </c>
      <c r="C76" s="18">
        <v>522543</v>
      </c>
      <c r="D76" s="18">
        <v>509855</v>
      </c>
      <c r="E76" s="18"/>
      <c r="F76" s="21">
        <v>870</v>
      </c>
      <c r="G76" s="21">
        <v>868</v>
      </c>
      <c r="H76" s="21">
        <v>859</v>
      </c>
    </row>
    <row r="77" spans="1:8" ht="11.25" customHeight="1">
      <c r="A77" s="7" t="s">
        <v>82</v>
      </c>
      <c r="B77" s="18">
        <v>12022</v>
      </c>
      <c r="C77" s="18">
        <v>12239</v>
      </c>
      <c r="D77" s="18">
        <v>13234</v>
      </c>
      <c r="E77" s="18"/>
      <c r="F77" s="21">
        <v>31</v>
      </c>
      <c r="G77" s="21">
        <v>28</v>
      </c>
      <c r="H77" s="21">
        <v>29</v>
      </c>
    </row>
    <row r="78" spans="1:8" ht="11.25" customHeight="1">
      <c r="A78" s="7" t="s">
        <v>83</v>
      </c>
      <c r="B78" s="18">
        <v>1351266</v>
      </c>
      <c r="C78" s="18">
        <v>1359413</v>
      </c>
      <c r="D78" s="18">
        <v>1323402</v>
      </c>
      <c r="E78" s="18"/>
      <c r="F78" s="21">
        <v>1581</v>
      </c>
      <c r="G78" s="21">
        <v>1592</v>
      </c>
      <c r="H78" s="21">
        <v>1562</v>
      </c>
    </row>
    <row r="79" spans="1:8" ht="11.25" customHeight="1">
      <c r="A79" s="7" t="s">
        <v>41</v>
      </c>
      <c r="B79" s="18">
        <v>155530</v>
      </c>
      <c r="C79" s="18">
        <v>143540</v>
      </c>
      <c r="D79" s="18">
        <v>138993</v>
      </c>
      <c r="E79" s="18"/>
      <c r="F79" s="21">
        <v>208</v>
      </c>
      <c r="G79" s="21">
        <v>197</v>
      </c>
      <c r="H79" s="21">
        <v>183</v>
      </c>
    </row>
    <row r="80" spans="1:8" ht="11.25" customHeight="1">
      <c r="A80" s="7" t="s">
        <v>84</v>
      </c>
      <c r="B80" s="18">
        <v>1315124</v>
      </c>
      <c r="C80" s="18">
        <v>1335030</v>
      </c>
      <c r="D80" s="18">
        <v>1336992</v>
      </c>
      <c r="E80" s="18"/>
      <c r="F80" s="21">
        <v>1916</v>
      </c>
      <c r="G80" s="21">
        <v>1866</v>
      </c>
      <c r="H80" s="21">
        <v>1840</v>
      </c>
    </row>
    <row r="81" spans="1:8" ht="11.25" customHeight="1">
      <c r="A81" s="7" t="s">
        <v>85</v>
      </c>
      <c r="B81" s="18">
        <v>48076</v>
      </c>
      <c r="C81" s="18">
        <v>50274</v>
      </c>
      <c r="D81" s="18">
        <v>52399</v>
      </c>
      <c r="E81" s="18"/>
      <c r="F81" s="21">
        <v>93</v>
      </c>
      <c r="G81" s="21">
        <v>104</v>
      </c>
      <c r="H81" s="21">
        <v>99</v>
      </c>
    </row>
    <row r="82" spans="1:8" ht="11.25" customHeight="1">
      <c r="A82" s="7" t="s">
        <v>42</v>
      </c>
      <c r="B82" s="18">
        <v>435915</v>
      </c>
      <c r="C82" s="18">
        <v>462354</v>
      </c>
      <c r="D82" s="18">
        <v>514785</v>
      </c>
      <c r="E82" s="18"/>
      <c r="F82" s="21">
        <v>298</v>
      </c>
      <c r="G82" s="21">
        <v>288</v>
      </c>
      <c r="H82" s="21">
        <v>349</v>
      </c>
    </row>
    <row r="83" spans="1:8" ht="11.25" customHeight="1">
      <c r="A83" s="7" t="s">
        <v>43</v>
      </c>
      <c r="B83" s="18">
        <v>98374</v>
      </c>
      <c r="C83" s="18">
        <v>94739</v>
      </c>
      <c r="D83" s="18">
        <v>91175</v>
      </c>
      <c r="E83" s="18"/>
      <c r="F83" s="21">
        <v>114</v>
      </c>
      <c r="G83" s="21">
        <v>112</v>
      </c>
      <c r="H83" s="21">
        <v>110</v>
      </c>
    </row>
    <row r="84" spans="1:8" ht="11.25" customHeight="1">
      <c r="A84" s="7" t="s">
        <v>44</v>
      </c>
      <c r="B84" s="18">
        <v>275331</v>
      </c>
      <c r="C84" s="18">
        <v>283938</v>
      </c>
      <c r="D84" s="18">
        <v>263902</v>
      </c>
      <c r="E84" s="18"/>
      <c r="F84" s="21">
        <v>190</v>
      </c>
      <c r="G84" s="21">
        <v>179</v>
      </c>
      <c r="H84" s="21">
        <v>188</v>
      </c>
    </row>
    <row r="85" spans="1:8" ht="11.25" customHeight="1">
      <c r="A85" s="7" t="s">
        <v>86</v>
      </c>
      <c r="B85" s="18">
        <v>172041</v>
      </c>
      <c r="C85" s="18">
        <v>172711</v>
      </c>
      <c r="D85" s="18">
        <v>176815</v>
      </c>
      <c r="E85" s="18"/>
      <c r="F85" s="21">
        <v>129</v>
      </c>
      <c r="G85" s="21">
        <v>135</v>
      </c>
      <c r="H85" s="21">
        <v>139</v>
      </c>
    </row>
    <row r="86" spans="1:8" ht="11.25" customHeight="1">
      <c r="A86" s="7" t="s">
        <v>45</v>
      </c>
      <c r="B86" s="18">
        <v>34274</v>
      </c>
      <c r="C86" s="18">
        <v>23627</v>
      </c>
      <c r="D86" s="18">
        <v>18216</v>
      </c>
      <c r="E86" s="18"/>
      <c r="F86" s="21">
        <v>12</v>
      </c>
      <c r="G86" s="21">
        <v>13</v>
      </c>
      <c r="H86" s="21">
        <v>10</v>
      </c>
    </row>
    <row r="87" spans="1:8" ht="11.25" customHeight="1">
      <c r="A87" s="7" t="s">
        <v>46</v>
      </c>
      <c r="B87" s="18">
        <v>910712</v>
      </c>
      <c r="C87" s="18">
        <v>916108</v>
      </c>
      <c r="D87" s="18">
        <v>930834</v>
      </c>
      <c r="E87" s="18"/>
      <c r="F87" s="21">
        <v>1125</v>
      </c>
      <c r="G87" s="21">
        <v>1118</v>
      </c>
      <c r="H87" s="21">
        <v>1136</v>
      </c>
    </row>
    <row r="88" spans="1:8" ht="11.25" customHeight="1">
      <c r="A88" s="7" t="s">
        <v>47</v>
      </c>
      <c r="B88" s="18">
        <v>108782</v>
      </c>
      <c r="C88" s="18">
        <v>114667</v>
      </c>
      <c r="D88" s="18">
        <v>103259</v>
      </c>
      <c r="E88" s="18"/>
      <c r="F88" s="21">
        <v>92</v>
      </c>
      <c r="G88" s="21">
        <v>83</v>
      </c>
      <c r="H88" s="21">
        <v>80</v>
      </c>
    </row>
    <row r="89" spans="1:8" ht="11.25" customHeight="1">
      <c r="A89" s="7" t="s">
        <v>48</v>
      </c>
      <c r="B89" s="18">
        <v>229860</v>
      </c>
      <c r="C89" s="18">
        <v>220849</v>
      </c>
      <c r="D89" s="18">
        <v>223497</v>
      </c>
      <c r="E89" s="18"/>
      <c r="F89" s="21">
        <v>108</v>
      </c>
      <c r="G89" s="21">
        <v>100</v>
      </c>
      <c r="H89" s="21">
        <v>113</v>
      </c>
    </row>
    <row r="90" spans="1:8" ht="11.25" customHeight="1">
      <c r="A90" s="7" t="s">
        <v>49</v>
      </c>
      <c r="B90" s="18">
        <v>311160</v>
      </c>
      <c r="C90" s="18">
        <v>317611</v>
      </c>
      <c r="D90" s="18">
        <v>358508</v>
      </c>
      <c r="E90" s="18"/>
      <c r="F90" s="21">
        <v>469</v>
      </c>
      <c r="G90" s="21">
        <v>450</v>
      </c>
      <c r="H90" s="21">
        <v>463</v>
      </c>
    </row>
    <row r="91" spans="1:8" ht="11.25" customHeight="1">
      <c r="A91" s="7" t="s">
        <v>87</v>
      </c>
      <c r="B91" s="18">
        <v>563903</v>
      </c>
      <c r="C91" s="18">
        <v>353461</v>
      </c>
      <c r="D91" s="18">
        <v>266749</v>
      </c>
      <c r="E91" s="18"/>
      <c r="F91" s="21">
        <v>180</v>
      </c>
      <c r="G91" s="21">
        <v>173</v>
      </c>
      <c r="H91" s="21">
        <v>167</v>
      </c>
    </row>
    <row r="92" spans="1:8" ht="11.25" customHeight="1">
      <c r="A92" s="7" t="s">
        <v>88</v>
      </c>
      <c r="B92" s="18">
        <v>647531</v>
      </c>
      <c r="C92" s="18">
        <v>655915</v>
      </c>
      <c r="D92" s="18">
        <v>542131</v>
      </c>
      <c r="E92" s="18"/>
      <c r="F92" s="21">
        <v>648</v>
      </c>
      <c r="G92" s="21">
        <v>651</v>
      </c>
      <c r="H92" s="21">
        <v>665</v>
      </c>
    </row>
    <row r="93" spans="1:8" ht="11.25" customHeight="1">
      <c r="A93" s="7" t="s">
        <v>89</v>
      </c>
      <c r="B93" s="18">
        <v>22891</v>
      </c>
      <c r="C93" s="18">
        <v>21757</v>
      </c>
      <c r="D93" s="18">
        <v>26929</v>
      </c>
      <c r="E93" s="18"/>
      <c r="F93" s="21">
        <v>32</v>
      </c>
      <c r="G93" s="21">
        <v>29</v>
      </c>
      <c r="H93" s="21">
        <v>27</v>
      </c>
    </row>
    <row r="94" spans="1:8" ht="11.25" customHeight="1">
      <c r="A94" s="7" t="s">
        <v>50</v>
      </c>
      <c r="B94" s="18">
        <v>87070</v>
      </c>
      <c r="C94" s="18">
        <v>66099</v>
      </c>
      <c r="D94" s="18">
        <v>53369</v>
      </c>
      <c r="E94" s="18"/>
      <c r="F94" s="21">
        <v>36</v>
      </c>
      <c r="G94" s="21">
        <v>35</v>
      </c>
      <c r="H94" s="21">
        <v>35</v>
      </c>
    </row>
    <row r="95" spans="1:8" ht="11.25" customHeight="1">
      <c r="A95" s="7" t="s">
        <v>51</v>
      </c>
      <c r="B95" s="18">
        <v>158519</v>
      </c>
      <c r="C95" s="18">
        <v>149054</v>
      </c>
      <c r="D95" s="18">
        <v>126703</v>
      </c>
      <c r="E95" s="18"/>
      <c r="F95" s="21">
        <v>76</v>
      </c>
      <c r="G95" s="21">
        <v>74</v>
      </c>
      <c r="H95" s="21">
        <v>69</v>
      </c>
    </row>
    <row r="96" spans="1:8" ht="11.25" customHeight="1">
      <c r="A96" s="7" t="s">
        <v>52</v>
      </c>
      <c r="B96" s="18">
        <v>77121</v>
      </c>
      <c r="C96" s="18">
        <v>72261</v>
      </c>
      <c r="D96" s="18">
        <v>88535</v>
      </c>
      <c r="E96" s="18"/>
      <c r="F96" s="21">
        <v>1091</v>
      </c>
      <c r="G96" s="21">
        <v>851</v>
      </c>
      <c r="H96" s="21">
        <v>1025</v>
      </c>
    </row>
    <row r="97" spans="1:8" ht="11.25" customHeight="1">
      <c r="A97" s="7" t="s">
        <v>53</v>
      </c>
      <c r="B97" s="18">
        <v>424755</v>
      </c>
      <c r="C97" s="18">
        <v>405399</v>
      </c>
      <c r="D97" s="18">
        <v>389160</v>
      </c>
      <c r="E97" s="18"/>
      <c r="F97" s="21">
        <v>3794</v>
      </c>
      <c r="G97" s="21">
        <v>3870</v>
      </c>
      <c r="H97" s="21">
        <v>3812</v>
      </c>
    </row>
    <row r="98" spans="1:8" ht="11.25" customHeight="1">
      <c r="A98" s="12" t="s">
        <v>55</v>
      </c>
      <c r="B98" s="27">
        <f>SUM(B7:B97)</f>
        <v>28260196</v>
      </c>
      <c r="C98" s="27">
        <f>SUM(C7:C97)</f>
        <v>27890222</v>
      </c>
      <c r="D98" s="27">
        <f>SUM(D7:D97)</f>
        <v>28003145</v>
      </c>
      <c r="E98" s="19"/>
      <c r="F98" s="22">
        <f>SUM(F7:F97)</f>
        <v>49497</v>
      </c>
      <c r="G98" s="22">
        <f>SUM(G7:G97)</f>
        <v>48793</v>
      </c>
      <c r="H98" s="22">
        <f>SUM(H7:H97)</f>
        <v>49294</v>
      </c>
    </row>
    <row r="99" spans="1:4" ht="3" customHeight="1">
      <c r="A99" s="5"/>
      <c r="B99" s="8"/>
      <c r="C99" s="8"/>
      <c r="D99" s="8"/>
    </row>
    <row r="100" spans="1:8" ht="21.75" customHeight="1">
      <c r="A100" s="30" t="s">
        <v>102</v>
      </c>
      <c r="B100" s="31"/>
      <c r="C100" s="31"/>
      <c r="D100" s="31"/>
      <c r="E100" s="31"/>
      <c r="F100" s="31"/>
      <c r="G100" s="31"/>
      <c r="H100" s="31"/>
    </row>
    <row r="101" spans="1:8" ht="10.5" customHeight="1">
      <c r="A101" s="11" t="s">
        <v>92</v>
      </c>
      <c r="B101" s="5"/>
      <c r="C101" s="5"/>
      <c r="D101" s="5"/>
      <c r="E101" s="5"/>
      <c r="F101" s="5"/>
      <c r="G101" s="5"/>
      <c r="H101" s="5"/>
    </row>
    <row r="102" spans="1:8" ht="10.5" customHeight="1">
      <c r="A102" s="11" t="s">
        <v>95</v>
      </c>
      <c r="B102" s="5"/>
      <c r="C102" s="5"/>
      <c r="D102" s="5"/>
      <c r="E102" s="5"/>
      <c r="F102" s="5"/>
      <c r="G102" s="5"/>
      <c r="H102" s="5"/>
    </row>
    <row r="103" spans="2:8" ht="10.5" customHeight="1">
      <c r="B103" s="5"/>
      <c r="C103" s="5"/>
      <c r="D103" s="5"/>
      <c r="F103" s="5"/>
      <c r="G103" s="5"/>
      <c r="H103" s="5"/>
    </row>
    <row r="104" ht="10.5" customHeight="1"/>
  </sheetData>
  <sheetProtection/>
  <mergeCells count="4">
    <mergeCell ref="B3:D3"/>
    <mergeCell ref="F3:H3"/>
    <mergeCell ref="A100:H100"/>
    <mergeCell ref="A1:H1"/>
  </mergeCells>
  <printOptions horizontalCentered="1"/>
  <pageMargins left="1" right="1" top="1" bottom="1" header="0.5" footer="0.5"/>
  <pageSetup horizontalDpi="600" verticalDpi="600" orientation="portrait" r:id="rId2"/>
  <ignoredErrors>
    <ignoredError sqref="D4:H4 E5 D5 H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2022-06-30T15:12:43Z</cp:lastPrinted>
  <dcterms:created xsi:type="dcterms:W3CDTF">1998-06-01T16:35:06Z</dcterms:created>
  <dcterms:modified xsi:type="dcterms:W3CDTF">2023-07-07T20:17:09Z</dcterms:modified>
  <cp:category/>
  <cp:version/>
  <cp:contentType/>
  <cp:contentStatus/>
</cp:coreProperties>
</file>