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EE11" sheetId="1" r:id="rId1"/>
  </sheets>
  <definedNames>
    <definedName name="_Regression_Int" localSheetId="0" hidden="1">1</definedName>
    <definedName name="PCTBELOW">'EE11'!$F$7:$F$57</definedName>
    <definedName name="_xlnm.Print_Area" localSheetId="0">'EE11'!$A$1:$G$63</definedName>
    <definedName name="Print_Area_MI">'EE11'!$A$1:$E$63</definedName>
  </definedNames>
  <calcPr fullCalcOnLoad="1"/>
</workbook>
</file>

<file path=xl/sharedStrings.xml><?xml version="1.0" encoding="utf-8"?>
<sst xmlns="http://schemas.openxmlformats.org/spreadsheetml/2006/main" count="65" uniqueCount="65">
  <si>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</si>
  <si>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</si>
  <si>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</si>
  <si>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</si>
  <si>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</si>
  <si>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</si>
  <si>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</si>
  <si>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</si>
  <si>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</si>
  <si>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</si>
  <si>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</si>
  <si>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</si>
  <si>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</si>
  <si>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</si>
  <si>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</si>
  <si>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</si>
  <si>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</si>
  <si>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</si>
  <si>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</si>
  <si>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</si>
  <si>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</si>
  <si>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</si>
  <si>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</si>
  <si>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</si>
  <si>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</si>
  <si>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</si>
  <si>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</si>
  <si>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</si>
  <si>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</si>
  <si>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</si>
  <si>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</si>
  <si>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</si>
  <si>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</si>
  <si>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</si>
  <si>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</si>
  <si>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</si>
  <si>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</si>
  <si>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</si>
  <si>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</si>
  <si>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</si>
  <si>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</si>
  <si>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</si>
  <si>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</si>
  <si>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</si>
  <si>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</si>
  <si>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</si>
  <si>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</si>
  <si>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</si>
  <si>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</si>
  <si>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</si>
  <si>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New Jersey </t>
  </si>
  <si>
    <t xml:space="preserve">Tennessee </t>
  </si>
  <si>
    <t>United States</t>
  </si>
  <si>
    <t>Rank</t>
  </si>
  <si>
    <t>Number of Workers, 16 Years and Over (thousands)</t>
  </si>
  <si>
    <t>Total Paid Hourly Rates</t>
  </si>
  <si>
    <t>At 
Minimum Wage</t>
  </si>
  <si>
    <t>Total At or Below 
Minimum Wage</t>
  </si>
  <si>
    <t>Percent of
Hourly Workers
At or Below
Minimum Wage</t>
  </si>
  <si>
    <t>Below 
Minimum Wage</t>
  </si>
  <si>
    <t>Rank based on percent of hourly workers at or below minimum wage.</t>
  </si>
  <si>
    <t xml:space="preserve">Data exclude all self-employed persons whether or not their businesses are incorporated. </t>
  </si>
  <si>
    <t>Data may not sum to totals due to rounding.</t>
  </si>
  <si>
    <t xml:space="preserve">Source: U.S. Department of Labor, Bureau of Labor Statistics, Characteristics of Minimum Wage Workers, 2022, 
   https://www.bls.gov/opub/reports/minimum-wage/2022/home.htm (accessed August 28, 2023). </t>
  </si>
  <si>
    <t>Workers with Earnings at or below the Federal Minimum Wage, by State
2022 Annual Averages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</si>
</sst>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0.0_)"/>
    <numFmt numFmtId="174" formatCode="#,##0\ \ \ \ \ \ \ "/>
    <numFmt numFmtId="175" formatCode="&quot;$&quot;#,##0\ \ \ \ \ \ \ "/>
    <numFmt numFmtId="176" formatCode="0.0\ \ \ \ \ \ \ \ \ \ "/>
    <numFmt numFmtId="177" formatCode="0.0\ \ \ \ \ \ \ \ \ \ \ \ "/>
    <numFmt numFmtId="178" formatCode="0.0\ \ \ \ \ \ \ \ \ \ \ "/>
    <numFmt numFmtId="179" formatCode="&quot;$&quot;#,##0"/>
    <numFmt numFmtId="180" formatCode="0\ \ \ \ \ \ \ \ \ \ \ 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172" fontId="0" fillId="0" borderId="0" xfId="0" applyAlignment="1">
      <alignment/>
    </xf>
    <xf numFmtId="172" fontId="5" fillId="0" borderId="0" xfId="0" applyFont="1" applyAlignment="1">
      <alignment vertical="center"/>
    </xf>
    <xf numFmtId="172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72" fontId="0" fillId="0" borderId="0" xfId="0" applyAlignment="1">
      <alignment/>
    </xf>
    <xf numFmtId="172" fontId="6" fillId="0" borderId="0" xfId="0" applyFont="1" applyBorder="1" applyAlignment="1" applyProtection="1">
      <alignment horizontal="centerContinuous" vertical="center"/>
      <protection/>
    </xf>
    <xf numFmtId="172" fontId="5" fillId="0" borderId="0" xfId="0" applyFont="1" applyBorder="1" applyAlignment="1">
      <alignment horizontal="centerContinuous" vertical="center"/>
    </xf>
    <xf numFmtId="172" fontId="5" fillId="0" borderId="0" xfId="0" applyFont="1" applyBorder="1" applyAlignment="1">
      <alignment vertical="center"/>
    </xf>
    <xf numFmtId="172" fontId="5" fillId="0" borderId="0" xfId="0" applyFont="1" applyBorder="1" applyAlignment="1" applyProtection="1">
      <alignment horizontal="center" vertical="center"/>
      <protection/>
    </xf>
    <xf numFmtId="172" fontId="6" fillId="0" borderId="0" xfId="0" applyFont="1" applyBorder="1" applyAlignment="1" applyProtection="1">
      <alignment horizontal="left"/>
      <protection/>
    </xf>
    <xf numFmtId="174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2" fontId="7" fillId="0" borderId="0" xfId="0" applyFont="1" applyAlignment="1" applyProtection="1">
      <alignment horizontal="left" vertical="center"/>
      <protection/>
    </xf>
    <xf numFmtId="172" fontId="7" fillId="0" borderId="0" xfId="0" applyFont="1" applyAlignment="1">
      <alignment/>
    </xf>
    <xf numFmtId="172" fontId="10" fillId="0" borderId="0" xfId="0" applyFont="1" applyBorder="1" applyAlignment="1" applyProtection="1">
      <alignment horizontal="left" vertical="center"/>
      <protection/>
    </xf>
    <xf numFmtId="172" fontId="10" fillId="0" borderId="0" xfId="0" applyFont="1" applyAlignment="1">
      <alignment/>
    </xf>
    <xf numFmtId="172" fontId="10" fillId="0" borderId="0" xfId="0" applyFont="1" applyAlignment="1" applyProtection="1">
      <alignment horizontal="left" vertical="center"/>
      <protection/>
    </xf>
    <xf numFmtId="172" fontId="5" fillId="0" borderId="0" xfId="0" applyFont="1" applyAlignment="1">
      <alignment/>
    </xf>
    <xf numFmtId="172" fontId="10" fillId="0" borderId="0" xfId="0" applyFont="1" applyBorder="1" applyAlignment="1">
      <alignment/>
    </xf>
    <xf numFmtId="172" fontId="10" fillId="0" borderId="0" xfId="0" applyFont="1" applyBorder="1" applyAlignment="1" applyProtection="1">
      <alignment horizontal="center" wrapText="1"/>
      <protection/>
    </xf>
    <xf numFmtId="172" fontId="0" fillId="0" borderId="0" xfId="0" applyBorder="1" applyAlignment="1">
      <alignment vertical="center"/>
    </xf>
    <xf numFmtId="3" fontId="7" fillId="0" borderId="0" xfId="0" applyNumberFormat="1" applyFont="1" applyAlignment="1" quotePrefix="1">
      <alignment horizontal="right" indent="2"/>
    </xf>
    <xf numFmtId="3" fontId="10" fillId="0" borderId="0" xfId="0" applyNumberFormat="1" applyFont="1" applyAlignment="1" quotePrefix="1">
      <alignment horizontal="right" indent="2"/>
    </xf>
    <xf numFmtId="172" fontId="10" fillId="0" borderId="0" xfId="0" applyFont="1" applyAlignment="1">
      <alignment horizontal="center" wrapText="1"/>
    </xf>
    <xf numFmtId="172" fontId="10" fillId="0" borderId="0" xfId="0" applyFont="1" applyAlignment="1">
      <alignment horizontal="center"/>
    </xf>
    <xf numFmtId="172" fontId="10" fillId="0" borderId="0" xfId="0" applyFont="1" applyBorder="1" applyAlignment="1" applyProtection="1">
      <alignment horizontal="center"/>
      <protection/>
    </xf>
    <xf numFmtId="172" fontId="7" fillId="0" borderId="0" xfId="0" applyFont="1" applyAlignment="1">
      <alignment horizontal="right" indent="1"/>
    </xf>
    <xf numFmtId="181" fontId="7" fillId="0" borderId="0" xfId="0" applyNumberFormat="1" applyFont="1" applyAlignment="1" applyProtection="1">
      <alignment horizontal="right" indent="3"/>
      <protection/>
    </xf>
    <xf numFmtId="181" fontId="10" fillId="0" borderId="0" xfId="0" applyNumberFormat="1" applyFont="1" applyAlignment="1" applyProtection="1">
      <alignment horizontal="right" indent="3"/>
      <protection/>
    </xf>
    <xf numFmtId="3" fontId="7" fillId="0" borderId="0" xfId="0" applyNumberFormat="1" applyFont="1" applyAlignment="1" applyProtection="1">
      <alignment horizontal="right" vertical="center" indent="3"/>
      <protection/>
    </xf>
    <xf numFmtId="3" fontId="10" fillId="0" borderId="0" xfId="0" applyNumberFormat="1" applyFont="1" applyAlignment="1" applyProtection="1">
      <alignment horizontal="right" vertical="center" indent="3"/>
      <protection/>
    </xf>
    <xf numFmtId="3" fontId="7" fillId="0" borderId="0" xfId="0" applyNumberFormat="1" applyFont="1" applyAlignment="1" quotePrefix="1">
      <alignment horizontal="right" indent="3"/>
    </xf>
    <xf numFmtId="3" fontId="10" fillId="0" borderId="0" xfId="0" applyNumberFormat="1" applyFont="1" applyAlignment="1" quotePrefix="1">
      <alignment horizontal="right" indent="3"/>
    </xf>
    <xf numFmtId="3" fontId="7" fillId="0" borderId="0" xfId="0" applyNumberFormat="1" applyFont="1" applyAlignment="1">
      <alignment horizontal="right" indent="3"/>
    </xf>
    <xf numFmtId="172" fontId="10" fillId="0" borderId="0" xfId="0" applyFont="1" applyAlignment="1">
      <alignment horizontal="right" indent="1"/>
    </xf>
    <xf numFmtId="172" fontId="11" fillId="0" borderId="0" xfId="0" applyFont="1" applyAlignment="1">
      <alignment/>
    </xf>
    <xf numFmtId="172" fontId="11" fillId="0" borderId="0" xfId="0" applyFont="1" applyAlignment="1">
      <alignment horizontal="left" vertical="center" wrapText="1"/>
    </xf>
    <xf numFmtId="172" fontId="11" fillId="0" borderId="0" xfId="0" applyFont="1" applyAlignment="1">
      <alignment horizontal="left" vertical="center"/>
    </xf>
    <xf numFmtId="172" fontId="11" fillId="0" borderId="0" xfId="0" applyFont="1" applyAlignment="1">
      <alignment horizontal="left" vertical="center" wrapText="1"/>
    </xf>
    <xf numFmtId="172" fontId="11" fillId="0" borderId="0" xfId="0" applyFont="1" applyAlignment="1">
      <alignment horizontal="left" vertical="center" wrapText="1"/>
    </xf>
    <xf numFmtId="172" fontId="10" fillId="0" borderId="0" xfId="0" applyFont="1" applyAlignment="1">
      <alignment horizontal="center" wrapText="1"/>
    </xf>
    <xf numFmtId="172" fontId="6" fillId="0" borderId="0" xfId="0" applyFont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>
      <alignment horizontal="left" vertical="center" wrapText="1"/>
    </xf>
    <xf numFmtId="172" fontId="10" fillId="0" borderId="0" xfId="0" applyFont="1" applyBorder="1" applyAlignment="1" applyProtection="1">
      <alignment horizontal="center" wrapText="1"/>
      <protection/>
    </xf>
    <xf numFmtId="172" fontId="10" fillId="0" borderId="0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295275"/>
          <a:ext cx="593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7</xdr:col>
      <xdr:colOff>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885825"/>
          <a:ext cx="593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7</xdr:col>
      <xdr:colOff>0</xdr:colOff>
      <xdr:row>58</xdr:row>
      <xdr:rowOff>19050</xdr:rowOff>
    </xdr:to>
    <xdr:sp>
      <xdr:nvSpPr>
        <xdr:cNvPr id="3" name="Line 5"/>
        <xdr:cNvSpPr>
          <a:spLocks/>
        </xdr:cNvSpPr>
      </xdr:nvSpPr>
      <xdr:spPr>
        <a:xfrm>
          <a:off x="0" y="7858125"/>
          <a:ext cx="593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19050</xdr:rowOff>
    </xdr:from>
    <xdr:to>
      <xdr:col>4</xdr:col>
      <xdr:colOff>914400</xdr:colOff>
      <xdr:row>3</xdr:row>
      <xdr:rowOff>19050</xdr:rowOff>
    </xdr:to>
    <xdr:sp>
      <xdr:nvSpPr>
        <xdr:cNvPr id="4" name="Line 42"/>
        <xdr:cNvSpPr>
          <a:spLocks/>
        </xdr:cNvSpPr>
      </xdr:nvSpPr>
      <xdr:spPr>
        <a:xfrm>
          <a:off x="1028700" y="542925"/>
          <a:ext cx="3352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3"/>
  <sheetViews>
    <sheetView showGridLines="0" tabSelected="1" zoomScalePageLayoutView="0" workbookViewId="0" topLeftCell="A1">
      <selection activeCell="A5" sqref="A5"/>
    </sheetView>
  </sheetViews>
  <sheetFormatPr defaultColWidth="9.77734375" defaultRowHeight="15"/>
  <cols>
    <col min="1" max="1" width="11.4453125" style="0" customWidth="1"/>
    <col min="2" max="2" width="8.5546875" style="0" customWidth="1"/>
    <col min="3" max="4" width="10.21484375" style="0" customWidth="1"/>
    <col min="5" max="5" width="11.4453125" style="0" customWidth="1"/>
    <col min="6" max="6" width="11.77734375" style="0" customWidth="1"/>
    <col min="7" max="7" width="5.5546875" style="0" customWidth="1"/>
  </cols>
  <sheetData>
    <row r="1" spans="1:7" s="17" customFormat="1" ht="21.75" customHeight="1">
      <c r="A1" s="41" t="s">
        <v>64</v>
      </c>
      <c r="B1" s="41"/>
      <c r="C1" s="41"/>
      <c r="D1" s="41"/>
      <c r="E1" s="41"/>
      <c r="F1" s="41"/>
      <c r="G1" s="41"/>
    </row>
    <row r="2" spans="1:5" ht="3" customHeight="1">
      <c r="A2" s="5"/>
      <c r="B2" s="5"/>
      <c r="C2" s="6"/>
      <c r="D2" s="6"/>
      <c r="E2" s="6"/>
    </row>
    <row r="3" spans="1:6" ht="16.5" customHeight="1">
      <c r="A3" s="5"/>
      <c r="B3" s="43" t="s">
        <v>54</v>
      </c>
      <c r="C3" s="44"/>
      <c r="D3" s="44"/>
      <c r="E3" s="44"/>
      <c r="F3" s="40" t="s">
        <v>58</v>
      </c>
    </row>
    <row r="4" spans="1:6" ht="3" customHeight="1">
      <c r="A4" s="5"/>
      <c r="B4" s="19"/>
      <c r="C4" s="25"/>
      <c r="D4" s="25"/>
      <c r="E4" s="25"/>
      <c r="F4" s="40"/>
    </row>
    <row r="5" spans="1:7" s="15" customFormat="1" ht="24" customHeight="1">
      <c r="A5" s="18" t="s">
        <v>0</v>
      </c>
      <c r="B5" s="23" t="s">
        <v>55</v>
      </c>
      <c r="C5" s="19" t="s">
        <v>56</v>
      </c>
      <c r="D5" s="19" t="s">
        <v>59</v>
      </c>
      <c r="E5" s="19" t="s">
        <v>57</v>
      </c>
      <c r="F5" s="40"/>
      <c r="G5" s="24" t="s">
        <v>53</v>
      </c>
    </row>
    <row r="6" spans="1:6" ht="3" customHeight="1">
      <c r="A6" s="7"/>
      <c r="B6" s="8"/>
      <c r="C6" s="8"/>
      <c r="D6" s="8"/>
      <c r="E6" s="8"/>
      <c r="F6" s="2"/>
    </row>
    <row r="7" spans="1:7" s="13" customFormat="1" ht="10.5" customHeight="1">
      <c r="A7" s="12" t="s">
        <v>1</v>
      </c>
      <c r="B7" s="21">
        <v>1173</v>
      </c>
      <c r="C7" s="31">
        <v>1</v>
      </c>
      <c r="D7" s="31">
        <v>9</v>
      </c>
      <c r="E7" s="29">
        <v>10</v>
      </c>
      <c r="F7" s="27">
        <v>0.9</v>
      </c>
      <c r="G7" s="26">
        <f aca="true" t="shared" si="0" ref="G7:G38">RANK(F7,PCTBELOW)</f>
        <v>36</v>
      </c>
    </row>
    <row r="8" spans="1:7" s="13" customFormat="1" ht="10.5" customHeight="1">
      <c r="A8" s="12" t="s">
        <v>2</v>
      </c>
      <c r="B8" s="21">
        <v>198</v>
      </c>
      <c r="C8" s="33">
        <v>0</v>
      </c>
      <c r="D8" s="31">
        <v>1</v>
      </c>
      <c r="E8" s="29">
        <v>1</v>
      </c>
      <c r="F8" s="27">
        <v>0.5</v>
      </c>
      <c r="G8" s="26">
        <f t="shared" si="0"/>
        <v>45</v>
      </c>
    </row>
    <row r="9" spans="1:7" s="13" customFormat="1" ht="10.5" customHeight="1">
      <c r="A9" s="12" t="s">
        <v>3</v>
      </c>
      <c r="B9" s="21">
        <v>1809</v>
      </c>
      <c r="C9" s="31">
        <v>4</v>
      </c>
      <c r="D9" s="31">
        <v>7</v>
      </c>
      <c r="E9" s="29">
        <v>12</v>
      </c>
      <c r="F9" s="27">
        <v>0.6</v>
      </c>
      <c r="G9" s="26">
        <f t="shared" si="0"/>
        <v>43</v>
      </c>
    </row>
    <row r="10" spans="1:7" s="13" customFormat="1" ht="10.5" customHeight="1">
      <c r="A10" s="12" t="s">
        <v>4</v>
      </c>
      <c r="B10" s="21">
        <v>745</v>
      </c>
      <c r="C10" s="31">
        <v>0</v>
      </c>
      <c r="D10" s="31">
        <v>9</v>
      </c>
      <c r="E10" s="29">
        <v>9</v>
      </c>
      <c r="F10" s="27">
        <v>1.2</v>
      </c>
      <c r="G10" s="26">
        <f t="shared" si="0"/>
        <v>25</v>
      </c>
    </row>
    <row r="11" spans="1:7" s="13" customFormat="1" ht="10.5" customHeight="1">
      <c r="A11" s="12" t="s">
        <v>5</v>
      </c>
      <c r="B11" s="21">
        <v>9266</v>
      </c>
      <c r="C11" s="31">
        <v>13</v>
      </c>
      <c r="D11" s="31">
        <v>37</v>
      </c>
      <c r="E11" s="29">
        <v>50</v>
      </c>
      <c r="F11" s="27">
        <v>0.5</v>
      </c>
      <c r="G11" s="26">
        <f t="shared" si="0"/>
        <v>45</v>
      </c>
    </row>
    <row r="12" spans="1:7" s="13" customFormat="1" ht="10.5" customHeight="1">
      <c r="A12" s="12" t="s">
        <v>6</v>
      </c>
      <c r="B12" s="21">
        <v>1273</v>
      </c>
      <c r="C12" s="31">
        <v>0</v>
      </c>
      <c r="D12" s="31">
        <v>7</v>
      </c>
      <c r="E12" s="29">
        <v>7</v>
      </c>
      <c r="F12" s="27">
        <v>0.5</v>
      </c>
      <c r="G12" s="26">
        <f t="shared" si="0"/>
        <v>45</v>
      </c>
    </row>
    <row r="13" spans="1:7" s="13" customFormat="1" ht="10.5" customHeight="1">
      <c r="A13" s="12" t="s">
        <v>7</v>
      </c>
      <c r="B13" s="21">
        <v>891</v>
      </c>
      <c r="C13" s="31">
        <v>1</v>
      </c>
      <c r="D13" s="31">
        <v>0</v>
      </c>
      <c r="E13" s="29">
        <v>1</v>
      </c>
      <c r="F13" s="27">
        <v>0.1</v>
      </c>
      <c r="G13" s="26">
        <f t="shared" si="0"/>
        <v>51</v>
      </c>
    </row>
    <row r="14" spans="1:7" s="13" customFormat="1" ht="10.5" customHeight="1">
      <c r="A14" s="12" t="s">
        <v>8</v>
      </c>
      <c r="B14" s="21">
        <v>268</v>
      </c>
      <c r="C14" s="33">
        <v>0</v>
      </c>
      <c r="D14" s="31">
        <v>3</v>
      </c>
      <c r="E14" s="29">
        <v>3</v>
      </c>
      <c r="F14" s="27">
        <v>1</v>
      </c>
      <c r="G14" s="26">
        <f t="shared" si="0"/>
        <v>35</v>
      </c>
    </row>
    <row r="15" spans="1:7" s="13" customFormat="1" ht="10.5" customHeight="1">
      <c r="A15" s="12" t="s">
        <v>9</v>
      </c>
      <c r="B15" s="21">
        <v>84</v>
      </c>
      <c r="C15" s="33">
        <v>0</v>
      </c>
      <c r="D15" s="31">
        <v>2</v>
      </c>
      <c r="E15" s="29">
        <v>2</v>
      </c>
      <c r="F15" s="27">
        <v>2.7</v>
      </c>
      <c r="G15" s="26">
        <f t="shared" si="0"/>
        <v>2</v>
      </c>
    </row>
    <row r="16" spans="1:7" s="13" customFormat="1" ht="10.5" customHeight="1">
      <c r="A16" s="12" t="s">
        <v>10</v>
      </c>
      <c r="B16" s="21">
        <v>5012</v>
      </c>
      <c r="C16" s="31">
        <v>1</v>
      </c>
      <c r="D16" s="31">
        <v>84</v>
      </c>
      <c r="E16" s="29">
        <v>85</v>
      </c>
      <c r="F16" s="27">
        <v>1.7</v>
      </c>
      <c r="G16" s="26">
        <f t="shared" si="0"/>
        <v>13</v>
      </c>
    </row>
    <row r="17" spans="1:7" s="13" customFormat="1" ht="10.5" customHeight="1">
      <c r="A17" s="12" t="s">
        <v>11</v>
      </c>
      <c r="B17" s="21">
        <v>2342</v>
      </c>
      <c r="C17" s="31">
        <v>3</v>
      </c>
      <c r="D17" s="31">
        <v>32</v>
      </c>
      <c r="E17" s="29">
        <v>36</v>
      </c>
      <c r="F17" s="27">
        <v>1.5</v>
      </c>
      <c r="G17" s="26">
        <f t="shared" si="0"/>
        <v>18</v>
      </c>
    </row>
    <row r="18" spans="1:7" s="13" customFormat="1" ht="10.5" customHeight="1">
      <c r="A18" s="12" t="s">
        <v>12</v>
      </c>
      <c r="B18" s="21">
        <v>327</v>
      </c>
      <c r="C18" s="33">
        <v>0</v>
      </c>
      <c r="D18" s="31">
        <v>1</v>
      </c>
      <c r="E18" s="29">
        <v>1</v>
      </c>
      <c r="F18" s="27">
        <v>0.3</v>
      </c>
      <c r="G18" s="26">
        <f t="shared" si="0"/>
        <v>50</v>
      </c>
    </row>
    <row r="19" spans="1:7" s="13" customFormat="1" ht="10.5" customHeight="1">
      <c r="A19" s="12" t="s">
        <v>13</v>
      </c>
      <c r="B19" s="21">
        <v>537</v>
      </c>
      <c r="C19" s="31">
        <v>1</v>
      </c>
      <c r="D19" s="31">
        <v>6</v>
      </c>
      <c r="E19" s="29">
        <v>7</v>
      </c>
      <c r="F19" s="27">
        <v>1.2</v>
      </c>
      <c r="G19" s="26">
        <f t="shared" si="0"/>
        <v>25</v>
      </c>
    </row>
    <row r="20" spans="1:7" s="13" customFormat="1" ht="10.5" customHeight="1">
      <c r="A20" s="12" t="s">
        <v>14</v>
      </c>
      <c r="B20" s="21">
        <v>2870</v>
      </c>
      <c r="C20" s="33">
        <v>2</v>
      </c>
      <c r="D20" s="31">
        <v>21</v>
      </c>
      <c r="E20" s="29">
        <v>23</v>
      </c>
      <c r="F20" s="27">
        <v>0.8</v>
      </c>
      <c r="G20" s="26">
        <f t="shared" si="0"/>
        <v>38</v>
      </c>
    </row>
    <row r="21" spans="1:7" s="13" customFormat="1" ht="10.5" customHeight="1">
      <c r="A21" s="12" t="s">
        <v>15</v>
      </c>
      <c r="B21" s="21">
        <v>1784</v>
      </c>
      <c r="C21" s="31">
        <v>4</v>
      </c>
      <c r="D21" s="31">
        <v>32</v>
      </c>
      <c r="E21" s="29">
        <v>36</v>
      </c>
      <c r="F21" s="27">
        <v>2</v>
      </c>
      <c r="G21" s="26">
        <f t="shared" si="0"/>
        <v>6</v>
      </c>
    </row>
    <row r="22" spans="1:7" s="13" customFormat="1" ht="10.5" customHeight="1">
      <c r="A22" s="12" t="s">
        <v>16</v>
      </c>
      <c r="B22" s="21">
        <v>975</v>
      </c>
      <c r="C22" s="31">
        <v>1</v>
      </c>
      <c r="D22" s="31">
        <v>19</v>
      </c>
      <c r="E22" s="29">
        <v>20</v>
      </c>
      <c r="F22" s="27">
        <v>2</v>
      </c>
      <c r="G22" s="26">
        <f t="shared" si="0"/>
        <v>6</v>
      </c>
    </row>
    <row r="23" spans="1:7" s="13" customFormat="1" ht="10.5" customHeight="1">
      <c r="A23" s="16" t="s">
        <v>17</v>
      </c>
      <c r="B23" s="22">
        <v>770</v>
      </c>
      <c r="C23" s="32">
        <v>1</v>
      </c>
      <c r="D23" s="32">
        <v>8</v>
      </c>
      <c r="E23" s="30">
        <v>10</v>
      </c>
      <c r="F23" s="28">
        <v>1.2</v>
      </c>
      <c r="G23" s="34">
        <f t="shared" si="0"/>
        <v>25</v>
      </c>
    </row>
    <row r="24" spans="1:7" s="13" customFormat="1" ht="10.5" customHeight="1">
      <c r="A24" s="12" t="s">
        <v>18</v>
      </c>
      <c r="B24" s="21">
        <v>1061</v>
      </c>
      <c r="C24" s="31">
        <v>4</v>
      </c>
      <c r="D24" s="31">
        <v>8</v>
      </c>
      <c r="E24" s="29">
        <v>12</v>
      </c>
      <c r="F24" s="27">
        <v>1.2</v>
      </c>
      <c r="G24" s="26">
        <f t="shared" si="0"/>
        <v>25</v>
      </c>
    </row>
    <row r="25" spans="1:7" s="13" customFormat="1" ht="10.5" customHeight="1">
      <c r="A25" s="12" t="s">
        <v>19</v>
      </c>
      <c r="B25" s="21">
        <v>1062</v>
      </c>
      <c r="C25" s="31">
        <v>7</v>
      </c>
      <c r="D25" s="31">
        <v>23</v>
      </c>
      <c r="E25" s="29">
        <v>30</v>
      </c>
      <c r="F25" s="27">
        <v>2.8</v>
      </c>
      <c r="G25" s="26">
        <f t="shared" si="0"/>
        <v>1</v>
      </c>
    </row>
    <row r="26" spans="1:7" s="13" customFormat="1" ht="10.5" customHeight="1">
      <c r="A26" s="12" t="s">
        <v>20</v>
      </c>
      <c r="B26" s="21">
        <v>318</v>
      </c>
      <c r="C26" s="33">
        <v>0</v>
      </c>
      <c r="D26" s="31">
        <v>3</v>
      </c>
      <c r="E26" s="29">
        <v>3</v>
      </c>
      <c r="F26" s="27">
        <v>0.9</v>
      </c>
      <c r="G26" s="26">
        <f t="shared" si="0"/>
        <v>36</v>
      </c>
    </row>
    <row r="27" spans="1:7" s="13" customFormat="1" ht="10.5" customHeight="1">
      <c r="A27" s="12" t="s">
        <v>21</v>
      </c>
      <c r="B27" s="21">
        <v>1356</v>
      </c>
      <c r="C27" s="31">
        <v>2</v>
      </c>
      <c r="D27" s="31">
        <v>13</v>
      </c>
      <c r="E27" s="29">
        <v>14</v>
      </c>
      <c r="F27" s="27">
        <v>1.1</v>
      </c>
      <c r="G27" s="26">
        <f t="shared" si="0"/>
        <v>33</v>
      </c>
    </row>
    <row r="28" spans="1:7" s="13" customFormat="1" ht="10.5" customHeight="1">
      <c r="A28" s="12" t="s">
        <v>22</v>
      </c>
      <c r="B28" s="21">
        <v>1580</v>
      </c>
      <c r="C28" s="31">
        <v>3</v>
      </c>
      <c r="D28" s="31">
        <v>17</v>
      </c>
      <c r="E28" s="29">
        <v>20</v>
      </c>
      <c r="F28" s="27">
        <v>1.3</v>
      </c>
      <c r="G28" s="26">
        <f t="shared" si="0"/>
        <v>23</v>
      </c>
    </row>
    <row r="29" spans="1:7" s="13" customFormat="1" ht="10.5" customHeight="1">
      <c r="A29" s="12" t="s">
        <v>23</v>
      </c>
      <c r="B29" s="21">
        <v>2519</v>
      </c>
      <c r="C29" s="31">
        <v>4</v>
      </c>
      <c r="D29" s="31">
        <v>36</v>
      </c>
      <c r="E29" s="29">
        <v>40</v>
      </c>
      <c r="F29" s="27">
        <v>1.6</v>
      </c>
      <c r="G29" s="26">
        <f t="shared" si="0"/>
        <v>15</v>
      </c>
    </row>
    <row r="30" spans="1:7" s="13" customFormat="1" ht="10.5" customHeight="1">
      <c r="A30" s="12" t="s">
        <v>24</v>
      </c>
      <c r="B30" s="21">
        <v>1601</v>
      </c>
      <c r="C30" s="31">
        <v>2</v>
      </c>
      <c r="D30" s="31">
        <v>18</v>
      </c>
      <c r="E30" s="29">
        <v>20</v>
      </c>
      <c r="F30" s="27">
        <v>1.2</v>
      </c>
      <c r="G30" s="26">
        <f t="shared" si="0"/>
        <v>25</v>
      </c>
    </row>
    <row r="31" spans="1:7" s="13" customFormat="1" ht="10.5" customHeight="1">
      <c r="A31" s="12" t="s">
        <v>25</v>
      </c>
      <c r="B31" s="21">
        <v>692</v>
      </c>
      <c r="C31" s="31">
        <v>3</v>
      </c>
      <c r="D31" s="31">
        <v>14</v>
      </c>
      <c r="E31" s="29">
        <v>17</v>
      </c>
      <c r="F31" s="27">
        <v>2.5</v>
      </c>
      <c r="G31" s="26">
        <f t="shared" si="0"/>
        <v>3</v>
      </c>
    </row>
    <row r="32" spans="1:7" s="13" customFormat="1" ht="10.5" customHeight="1">
      <c r="A32" s="12" t="s">
        <v>26</v>
      </c>
      <c r="B32" s="21">
        <v>1611</v>
      </c>
      <c r="C32" s="31">
        <v>0</v>
      </c>
      <c r="D32" s="31">
        <v>21</v>
      </c>
      <c r="E32" s="29">
        <v>21</v>
      </c>
      <c r="F32" s="27">
        <v>1.3</v>
      </c>
      <c r="G32" s="26">
        <f t="shared" si="0"/>
        <v>23</v>
      </c>
    </row>
    <row r="33" spans="1:7" s="13" customFormat="1" ht="10.5" customHeight="1">
      <c r="A33" s="12" t="s">
        <v>27</v>
      </c>
      <c r="B33" s="21">
        <v>315</v>
      </c>
      <c r="C33" s="31">
        <v>0</v>
      </c>
      <c r="D33" s="31">
        <v>3</v>
      </c>
      <c r="E33" s="29">
        <v>3</v>
      </c>
      <c r="F33" s="27">
        <v>0.8</v>
      </c>
      <c r="G33" s="26">
        <f t="shared" si="0"/>
        <v>38</v>
      </c>
    </row>
    <row r="34" spans="1:7" s="13" customFormat="1" ht="10.5" customHeight="1">
      <c r="A34" s="12" t="s">
        <v>28</v>
      </c>
      <c r="B34" s="21">
        <v>565</v>
      </c>
      <c r="C34" s="31">
        <v>1</v>
      </c>
      <c r="D34" s="31">
        <v>9</v>
      </c>
      <c r="E34" s="29">
        <v>11</v>
      </c>
      <c r="F34" s="27">
        <v>1.9</v>
      </c>
      <c r="G34" s="26">
        <f t="shared" si="0"/>
        <v>12</v>
      </c>
    </row>
    <row r="35" spans="1:7" s="13" customFormat="1" ht="10.5" customHeight="1">
      <c r="A35" s="12" t="s">
        <v>29</v>
      </c>
      <c r="B35" s="21">
        <v>881</v>
      </c>
      <c r="C35" s="31">
        <v>0</v>
      </c>
      <c r="D35" s="31">
        <v>4</v>
      </c>
      <c r="E35" s="29">
        <v>4</v>
      </c>
      <c r="F35" s="27">
        <v>0.4</v>
      </c>
      <c r="G35" s="26">
        <f t="shared" si="0"/>
        <v>48</v>
      </c>
    </row>
    <row r="36" spans="1:7" s="13" customFormat="1" ht="10.5" customHeight="1">
      <c r="A36" s="12" t="s">
        <v>30</v>
      </c>
      <c r="B36" s="21">
        <v>387</v>
      </c>
      <c r="C36" s="33">
        <v>1</v>
      </c>
      <c r="D36" s="31">
        <v>4</v>
      </c>
      <c r="E36" s="29">
        <v>5</v>
      </c>
      <c r="F36" s="27">
        <v>1.2</v>
      </c>
      <c r="G36" s="26">
        <f t="shared" si="0"/>
        <v>25</v>
      </c>
    </row>
    <row r="37" spans="1:7" s="13" customFormat="1" ht="10.5" customHeight="1">
      <c r="A37" s="12" t="s">
        <v>50</v>
      </c>
      <c r="B37" s="21">
        <v>1904</v>
      </c>
      <c r="C37" s="31">
        <v>4</v>
      </c>
      <c r="D37" s="31">
        <v>28</v>
      </c>
      <c r="E37" s="29">
        <v>33</v>
      </c>
      <c r="F37" s="27">
        <v>1.7</v>
      </c>
      <c r="G37" s="26">
        <f t="shared" si="0"/>
        <v>13</v>
      </c>
    </row>
    <row r="38" spans="1:7" s="13" customFormat="1" ht="10.5" customHeight="1">
      <c r="A38" s="12" t="s">
        <v>31</v>
      </c>
      <c r="B38" s="21">
        <v>457</v>
      </c>
      <c r="C38" s="33">
        <v>0</v>
      </c>
      <c r="D38" s="31">
        <v>6</v>
      </c>
      <c r="E38" s="29">
        <v>7</v>
      </c>
      <c r="F38" s="27">
        <v>1.5</v>
      </c>
      <c r="G38" s="26">
        <f t="shared" si="0"/>
        <v>18</v>
      </c>
    </row>
    <row r="39" spans="1:7" s="13" customFormat="1" ht="10.5" customHeight="1">
      <c r="A39" s="12" t="s">
        <v>32</v>
      </c>
      <c r="B39" s="21">
        <v>4073</v>
      </c>
      <c r="C39" s="31">
        <v>3</v>
      </c>
      <c r="D39" s="31">
        <v>28</v>
      </c>
      <c r="E39" s="29">
        <v>31</v>
      </c>
      <c r="F39" s="27">
        <v>0.8</v>
      </c>
      <c r="G39" s="26">
        <f aca="true" t="shared" si="1" ref="G39:G57">RANK(F39,PCTBELOW)</f>
        <v>38</v>
      </c>
    </row>
    <row r="40" spans="1:7" s="13" customFormat="1" ht="10.5" customHeight="1">
      <c r="A40" s="12" t="s">
        <v>33</v>
      </c>
      <c r="B40" s="21">
        <v>2388</v>
      </c>
      <c r="C40" s="31">
        <v>5</v>
      </c>
      <c r="D40" s="31">
        <v>50</v>
      </c>
      <c r="E40" s="29">
        <v>54</v>
      </c>
      <c r="F40" s="27">
        <v>2.3</v>
      </c>
      <c r="G40" s="26">
        <f t="shared" si="1"/>
        <v>5</v>
      </c>
    </row>
    <row r="41" spans="1:7" s="13" customFormat="1" ht="10.5" customHeight="1">
      <c r="A41" s="12" t="s">
        <v>34</v>
      </c>
      <c r="B41" s="21">
        <v>222</v>
      </c>
      <c r="C41" s="31">
        <v>1</v>
      </c>
      <c r="D41" s="31">
        <v>2</v>
      </c>
      <c r="E41" s="29">
        <v>3</v>
      </c>
      <c r="F41" s="27">
        <v>1.2</v>
      </c>
      <c r="G41" s="26">
        <f t="shared" si="1"/>
        <v>25</v>
      </c>
    </row>
    <row r="42" spans="1:7" s="13" customFormat="1" ht="10.5" customHeight="1">
      <c r="A42" s="12" t="s">
        <v>35</v>
      </c>
      <c r="B42" s="21">
        <v>3270</v>
      </c>
      <c r="C42" s="31">
        <v>2</v>
      </c>
      <c r="D42" s="31">
        <v>50</v>
      </c>
      <c r="E42" s="29">
        <v>52</v>
      </c>
      <c r="F42" s="27">
        <v>1.6</v>
      </c>
      <c r="G42" s="26">
        <f t="shared" si="1"/>
        <v>15</v>
      </c>
    </row>
    <row r="43" spans="1:7" s="13" customFormat="1" ht="10.5" customHeight="1">
      <c r="A43" s="12" t="s">
        <v>36</v>
      </c>
      <c r="B43" s="21">
        <v>935</v>
      </c>
      <c r="C43" s="31">
        <v>1</v>
      </c>
      <c r="D43" s="31">
        <v>12</v>
      </c>
      <c r="E43" s="29">
        <v>13</v>
      </c>
      <c r="F43" s="27">
        <v>1.4</v>
      </c>
      <c r="G43" s="26">
        <f t="shared" si="1"/>
        <v>22</v>
      </c>
    </row>
    <row r="44" spans="1:7" s="13" customFormat="1" ht="10.5" customHeight="1">
      <c r="A44" s="12" t="s">
        <v>37</v>
      </c>
      <c r="B44" s="21">
        <v>1024</v>
      </c>
      <c r="C44" s="31">
        <v>0</v>
      </c>
      <c r="D44" s="31">
        <v>4</v>
      </c>
      <c r="E44" s="29">
        <v>4</v>
      </c>
      <c r="F44" s="27">
        <v>0.4</v>
      </c>
      <c r="G44" s="26">
        <f t="shared" si="1"/>
        <v>48</v>
      </c>
    </row>
    <row r="45" spans="1:7" s="13" customFormat="1" ht="10.5" customHeight="1">
      <c r="A45" s="12" t="s">
        <v>38</v>
      </c>
      <c r="B45" s="21">
        <v>3245</v>
      </c>
      <c r="C45" s="31">
        <v>17</v>
      </c>
      <c r="D45" s="31">
        <v>46</v>
      </c>
      <c r="E45" s="29">
        <v>63</v>
      </c>
      <c r="F45" s="27">
        <v>2</v>
      </c>
      <c r="G45" s="26">
        <f t="shared" si="1"/>
        <v>6</v>
      </c>
    </row>
    <row r="46" spans="1:7" s="13" customFormat="1" ht="10.5" customHeight="1">
      <c r="A46" s="12" t="s">
        <v>39</v>
      </c>
      <c r="B46" s="21">
        <v>282</v>
      </c>
      <c r="C46" s="33">
        <v>1</v>
      </c>
      <c r="D46" s="31">
        <v>6</v>
      </c>
      <c r="E46" s="29">
        <v>7</v>
      </c>
      <c r="F46" s="27">
        <v>2.5</v>
      </c>
      <c r="G46" s="26">
        <f t="shared" si="1"/>
        <v>3</v>
      </c>
    </row>
    <row r="47" spans="1:7" s="13" customFormat="1" ht="10.5" customHeight="1">
      <c r="A47" s="12" t="s">
        <v>40</v>
      </c>
      <c r="B47" s="21">
        <v>1213</v>
      </c>
      <c r="C47" s="31">
        <v>5</v>
      </c>
      <c r="D47" s="31">
        <v>19</v>
      </c>
      <c r="E47" s="29">
        <v>24</v>
      </c>
      <c r="F47" s="27">
        <v>2</v>
      </c>
      <c r="G47" s="26">
        <f t="shared" si="1"/>
        <v>6</v>
      </c>
    </row>
    <row r="48" spans="1:7" s="13" customFormat="1" ht="10.5" customHeight="1">
      <c r="A48" s="12" t="s">
        <v>41</v>
      </c>
      <c r="B48" s="21">
        <v>276</v>
      </c>
      <c r="C48" s="31">
        <v>1</v>
      </c>
      <c r="D48" s="31">
        <v>2</v>
      </c>
      <c r="E48" s="29">
        <v>3</v>
      </c>
      <c r="F48" s="27">
        <v>1.1</v>
      </c>
      <c r="G48" s="26">
        <f t="shared" si="1"/>
        <v>33</v>
      </c>
    </row>
    <row r="49" spans="1:7" s="13" customFormat="1" ht="10.5" customHeight="1">
      <c r="A49" s="12" t="s">
        <v>51</v>
      </c>
      <c r="B49" s="21">
        <v>1557</v>
      </c>
      <c r="C49" s="31">
        <v>5</v>
      </c>
      <c r="D49" s="31">
        <v>26</v>
      </c>
      <c r="E49" s="29">
        <v>31</v>
      </c>
      <c r="F49" s="27">
        <v>2</v>
      </c>
      <c r="G49" s="26">
        <f t="shared" si="1"/>
        <v>6</v>
      </c>
    </row>
    <row r="50" spans="1:7" s="13" customFormat="1" ht="10.5" customHeight="1">
      <c r="A50" s="12" t="s">
        <v>42</v>
      </c>
      <c r="B50" s="21">
        <v>6509</v>
      </c>
      <c r="C50" s="31">
        <v>17</v>
      </c>
      <c r="D50" s="31">
        <v>81</v>
      </c>
      <c r="E50" s="29">
        <v>98</v>
      </c>
      <c r="F50" s="27">
        <v>1.5</v>
      </c>
      <c r="G50" s="26">
        <f t="shared" si="1"/>
        <v>18</v>
      </c>
    </row>
    <row r="51" spans="1:7" s="13" customFormat="1" ht="10.5" customHeight="1">
      <c r="A51" s="12" t="s">
        <v>43</v>
      </c>
      <c r="B51" s="21">
        <v>862</v>
      </c>
      <c r="C51" s="31">
        <v>2</v>
      </c>
      <c r="D51" s="31">
        <v>3</v>
      </c>
      <c r="E51" s="29">
        <v>6</v>
      </c>
      <c r="F51" s="27">
        <v>0.7</v>
      </c>
      <c r="G51" s="26">
        <f t="shared" si="1"/>
        <v>42</v>
      </c>
    </row>
    <row r="52" spans="1:7" s="13" customFormat="1" ht="10.5" customHeight="1">
      <c r="A52" s="12" t="s">
        <v>44</v>
      </c>
      <c r="B52" s="21">
        <v>159</v>
      </c>
      <c r="C52" s="33">
        <v>0</v>
      </c>
      <c r="D52" s="31">
        <v>1</v>
      </c>
      <c r="E52" s="29">
        <v>1</v>
      </c>
      <c r="F52" s="27">
        <v>0.8</v>
      </c>
      <c r="G52" s="26">
        <f t="shared" si="1"/>
        <v>38</v>
      </c>
    </row>
    <row r="53" spans="1:7" s="13" customFormat="1" ht="10.5" customHeight="1">
      <c r="A53" s="12" t="s">
        <v>45</v>
      </c>
      <c r="B53" s="21">
        <v>1843</v>
      </c>
      <c r="C53" s="31">
        <v>7</v>
      </c>
      <c r="D53" s="31">
        <v>29</v>
      </c>
      <c r="E53" s="29">
        <v>36</v>
      </c>
      <c r="F53" s="27">
        <v>2</v>
      </c>
      <c r="G53" s="26">
        <f t="shared" si="1"/>
        <v>6</v>
      </c>
    </row>
    <row r="54" spans="1:7" s="13" customFormat="1" ht="10.5" customHeight="1">
      <c r="A54" s="12" t="s">
        <v>46</v>
      </c>
      <c r="B54" s="21">
        <v>1975</v>
      </c>
      <c r="C54" s="31">
        <v>1</v>
      </c>
      <c r="D54" s="31">
        <v>11</v>
      </c>
      <c r="E54" s="29">
        <v>12</v>
      </c>
      <c r="F54" s="27">
        <v>0.6</v>
      </c>
      <c r="G54" s="26">
        <f t="shared" si="1"/>
        <v>43</v>
      </c>
    </row>
    <row r="55" spans="1:7" s="13" customFormat="1" ht="10.5" customHeight="1">
      <c r="A55" s="12" t="s">
        <v>47</v>
      </c>
      <c r="B55" s="21">
        <v>432</v>
      </c>
      <c r="C55" s="31">
        <v>0</v>
      </c>
      <c r="D55" s="31">
        <v>5</v>
      </c>
      <c r="E55" s="29">
        <v>5</v>
      </c>
      <c r="F55" s="27">
        <v>1.2</v>
      </c>
      <c r="G55" s="26">
        <f t="shared" si="1"/>
        <v>25</v>
      </c>
    </row>
    <row r="56" spans="1:7" s="13" customFormat="1" ht="10.5" customHeight="1">
      <c r="A56" s="12" t="s">
        <v>48</v>
      </c>
      <c r="B56" s="21">
        <v>1668</v>
      </c>
      <c r="C56" s="31">
        <v>7</v>
      </c>
      <c r="D56" s="31">
        <v>21</v>
      </c>
      <c r="E56" s="29">
        <v>27</v>
      </c>
      <c r="F56" s="27">
        <v>1.6</v>
      </c>
      <c r="G56" s="26">
        <f t="shared" si="1"/>
        <v>15</v>
      </c>
    </row>
    <row r="57" spans="1:7" s="13" customFormat="1" ht="10.5" customHeight="1">
      <c r="A57" s="12" t="s">
        <v>49</v>
      </c>
      <c r="B57" s="21">
        <v>162</v>
      </c>
      <c r="C57" s="31">
        <v>1</v>
      </c>
      <c r="D57" s="31">
        <v>2</v>
      </c>
      <c r="E57" s="29">
        <v>2</v>
      </c>
      <c r="F57" s="27">
        <v>1.5</v>
      </c>
      <c r="G57" s="26">
        <f t="shared" si="1"/>
        <v>18</v>
      </c>
    </row>
    <row r="58" spans="1:6" s="13" customFormat="1" ht="10.5" customHeight="1">
      <c r="A58" s="14" t="s">
        <v>52</v>
      </c>
      <c r="B58" s="22">
        <v>78729</v>
      </c>
      <c r="C58" s="32">
        <v>141</v>
      </c>
      <c r="D58" s="32">
        <v>882</v>
      </c>
      <c r="E58" s="30">
        <v>1023</v>
      </c>
      <c r="F58" s="28">
        <v>1.3</v>
      </c>
    </row>
    <row r="59" spans="1:6" s="4" customFormat="1" ht="3" customHeight="1">
      <c r="A59" s="9"/>
      <c r="B59" s="9"/>
      <c r="C59" s="10"/>
      <c r="D59" s="10"/>
      <c r="E59" s="11"/>
      <c r="F59" s="3"/>
    </row>
    <row r="60" spans="1:7" s="20" customFormat="1" ht="19.5" customHeight="1">
      <c r="A60" s="42" t="s">
        <v>63</v>
      </c>
      <c r="B60" s="42"/>
      <c r="C60" s="42"/>
      <c r="D60" s="42"/>
      <c r="E60" s="42"/>
      <c r="F60" s="42"/>
      <c r="G60" s="42"/>
    </row>
    <row r="61" spans="1:7" ht="10.5" customHeight="1">
      <c r="A61" s="38" t="s">
        <v>61</v>
      </c>
      <c r="B61" s="39"/>
      <c r="C61" s="39"/>
      <c r="D61" s="39"/>
      <c r="E61" s="39"/>
      <c r="F61" s="39"/>
      <c r="G61" s="39"/>
    </row>
    <row r="62" spans="1:5" ht="10.5" customHeight="1">
      <c r="A62" s="35" t="s">
        <v>60</v>
      </c>
      <c r="D62" s="1"/>
      <c r="E62" s="1"/>
    </row>
    <row r="63" spans="1:7" ht="10.5" customHeight="1">
      <c r="A63" s="37" t="s">
        <v>62</v>
      </c>
      <c r="B63" s="36"/>
      <c r="C63" s="36"/>
      <c r="D63" s="36"/>
      <c r="E63" s="36"/>
      <c r="F63" s="36"/>
      <c r="G63" s="36"/>
    </row>
  </sheetData>
  <sheetProtection/>
  <mergeCells count="5">
    <mergeCell ref="A61:G61"/>
    <mergeCell ref="F3:F5"/>
    <mergeCell ref="A1:G1"/>
    <mergeCell ref="A60:G60"/>
    <mergeCell ref="B3:E3"/>
  </mergeCells>
  <printOptions horizontalCentered="1"/>
  <pageMargins left="1" right="1" top="0.7" bottom="0.7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2020-11-03T18:33:59Z</cp:lastPrinted>
  <dcterms:created xsi:type="dcterms:W3CDTF">1998-04-07T20:46:41Z</dcterms:created>
  <dcterms:modified xsi:type="dcterms:W3CDTF">2023-08-28T15:57:41Z</dcterms:modified>
  <cp:category/>
  <cp:version/>
  <cp:contentType/>
  <cp:contentStatus/>
</cp:coreProperties>
</file>