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16" windowHeight="7560" activeTab="0"/>
  </bookViews>
  <sheets>
    <sheet name="EE8" sheetId="1" r:id="rId1"/>
  </sheets>
  <definedNames>
    <definedName name="_Regression_Int" localSheetId="0" hidden="1">1</definedName>
    <definedName name="ALL">'EE8'!$A$1:$F$60</definedName>
    <definedName name="_xlnm.Print_Area" localSheetId="0">'EE8'!$A$1:$F$61</definedName>
    <definedName name="Print_Area_MI" localSheetId="0">'EE8'!$A$1:$G$60</definedName>
  </definedNames>
  <calcPr fullCalcOnLoad="1"/>
</workbook>
</file>

<file path=xl/sharedStrings.xml><?xml version="1.0" encoding="utf-8"?>
<sst xmlns="http://schemas.openxmlformats.org/spreadsheetml/2006/main" count="56" uniqueCount="32">
  <si>
    <t>Kansas</t>
  </si>
  <si>
    <t>United States</t>
  </si>
  <si>
    <t>Construction</t>
  </si>
  <si>
    <t>Manufacturing</t>
  </si>
  <si>
    <t>Retail Trade</t>
  </si>
  <si>
    <t>Information</t>
  </si>
  <si>
    <t>Utilities</t>
  </si>
  <si>
    <r>
      <t>*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Includes other industries, not shown separately.</t>
    </r>
  </si>
  <si>
    <t>Area and Industry</t>
  </si>
  <si>
    <t>Includes workers covered by Unemployment Insurance and Unemployment Compensation for Federal Employees programs.</t>
  </si>
  <si>
    <t>Transportation and Warehousing</t>
  </si>
  <si>
    <t>Finance and Insurance</t>
  </si>
  <si>
    <t>Real Estate and Rental and Leasing</t>
  </si>
  <si>
    <t>Professional and Technical Services</t>
  </si>
  <si>
    <t>Management of Companies and Enterprises</t>
  </si>
  <si>
    <t>Administrative and Waste Services</t>
  </si>
  <si>
    <t>Educational Services</t>
  </si>
  <si>
    <t>Health Care and Social Assistance</t>
  </si>
  <si>
    <t>Arts, Entertainment, and Recreation</t>
  </si>
  <si>
    <t>Accommodation and Food Services</t>
  </si>
  <si>
    <t>Other Services, except Public Administration</t>
  </si>
  <si>
    <t>Agriculture, Forestry, Fishing, and Hunting</t>
  </si>
  <si>
    <t>Private Industry*</t>
  </si>
  <si>
    <t>Government</t>
  </si>
  <si>
    <t>Federal</t>
  </si>
  <si>
    <t>State</t>
  </si>
  <si>
    <t>Local</t>
  </si>
  <si>
    <t>Wholesale Trade</t>
  </si>
  <si>
    <t>Mining, Quarrying, and Oil and Gas Extraction</t>
  </si>
  <si>
    <t xml:space="preserve">Source: U.S. Bureau of Labor Statistics, Quarterly Census of Employment and Wages (QCEW), https://www.bls.gov/cew/ 
   (accessed August 2, 2023).              </t>
  </si>
  <si>
    <t xml:space="preserve">Percent 
Change
2021-2022  </t>
  </si>
  <si>
    <t>Average Annual Wages by Industry, Kansas and the U.S., 2019-2022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</si>
</sst>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\ \ \ \ \ "/>
    <numFmt numFmtId="167" formatCode="0\ \ \ \ \ \ \ "/>
    <numFmt numFmtId="168" formatCode="0\ \ \ \ \ \ \ \ "/>
    <numFmt numFmtId="169" formatCode="0.0\ \ \ \ \ "/>
    <numFmt numFmtId="170" formatCode="0.0\ \ \ \ \ \ "/>
    <numFmt numFmtId="171" formatCode="\ \ \ \ \ General"/>
    <numFmt numFmtId="172" formatCode="\ \ \ \ \ General_)"/>
    <numFmt numFmtId="173" formatCode="General\ \ \ _)"/>
    <numFmt numFmtId="174" formatCode="0.0%"/>
    <numFmt numFmtId="175" formatCode="0.0"/>
    <numFmt numFmtId="176" formatCode="[$-409]dddd\,\ mmmm\ dd\,\ yyyy"/>
    <numFmt numFmtId="177" formatCode="[$-409]h:mm:ss\ AM/PM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name val="Helv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8"/>
      <name val="Arial"/>
      <family val="2"/>
    </font>
    <font>
      <b/>
      <sz val="8"/>
      <name val="Helv"/>
      <family val="0"/>
    </font>
    <font>
      <sz val="7"/>
      <name val="Arial"/>
      <family val="2"/>
    </font>
    <font>
      <sz val="7"/>
      <name val="Helv"/>
      <family val="0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7" fillId="0" borderId="0" xfId="0" applyFont="1" applyAlignment="1">
      <alignment vertical="center"/>
    </xf>
    <xf numFmtId="164" fontId="5" fillId="0" borderId="0" xfId="0" applyFont="1" applyAlignment="1">
      <alignment/>
    </xf>
    <xf numFmtId="164" fontId="6" fillId="0" borderId="0" xfId="0" applyFont="1" applyBorder="1" applyAlignment="1" applyProtection="1">
      <alignment horizontal="centerContinuous" vertical="center"/>
      <protection/>
    </xf>
    <xf numFmtId="164" fontId="6" fillId="0" borderId="0" xfId="0" applyFont="1" applyBorder="1" applyAlignment="1">
      <alignment horizontal="centerContinuous" vertical="center"/>
    </xf>
    <xf numFmtId="164" fontId="7" fillId="0" borderId="0" xfId="0" applyFont="1" applyBorder="1" applyAlignment="1" applyProtection="1">
      <alignment horizontal="center" vertical="center"/>
      <protection/>
    </xf>
    <xf numFmtId="164" fontId="7" fillId="0" borderId="0" xfId="0" applyFont="1" applyBorder="1" applyAlignment="1">
      <alignment vertical="center"/>
    </xf>
    <xf numFmtId="164" fontId="8" fillId="0" borderId="0" xfId="0" applyFont="1" applyAlignment="1">
      <alignment vertical="center"/>
    </xf>
    <xf numFmtId="164" fontId="9" fillId="0" borderId="0" xfId="0" applyFont="1" applyAlignment="1">
      <alignment/>
    </xf>
    <xf numFmtId="164" fontId="12" fillId="0" borderId="0" xfId="0" applyFont="1" applyBorder="1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 vertical="center"/>
    </xf>
    <xf numFmtId="164" fontId="15" fillId="0" borderId="0" xfId="0" applyFont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75" fontId="8" fillId="0" borderId="0" xfId="0" applyNumberFormat="1" applyFont="1" applyAlignment="1" applyProtection="1">
      <alignment horizontal="right" vertical="center" indent="2"/>
      <protection/>
    </xf>
    <xf numFmtId="164" fontId="14" fillId="0" borderId="0" xfId="0" applyFont="1" applyBorder="1" applyAlignment="1">
      <alignment horizontal="left" vertical="center"/>
    </xf>
    <xf numFmtId="164" fontId="15" fillId="0" borderId="0" xfId="0" applyFont="1" applyAlignment="1">
      <alignment horizontal="left" vertical="center"/>
    </xf>
    <xf numFmtId="5" fontId="8" fillId="0" borderId="0" xfId="0" applyNumberFormat="1" applyFont="1" applyAlignment="1" applyProtection="1">
      <alignment horizontal="right" vertical="center"/>
      <protection/>
    </xf>
    <xf numFmtId="37" fontId="8" fillId="0" borderId="0" xfId="0" applyNumberFormat="1" applyFont="1" applyAlignment="1" applyProtection="1">
      <alignment horizontal="right" vertical="center"/>
      <protection/>
    </xf>
    <xf numFmtId="164" fontId="12" fillId="0" borderId="0" xfId="0" applyFont="1" applyAlignment="1">
      <alignment horizontal="right" vertical="center"/>
    </xf>
    <xf numFmtId="164" fontId="8" fillId="0" borderId="0" xfId="0" applyFont="1" applyAlignment="1">
      <alignment horizontal="right" vertical="center"/>
    </xf>
    <xf numFmtId="49" fontId="12" fillId="0" borderId="0" xfId="0" applyNumberFormat="1" applyFont="1" applyAlignment="1" applyProtection="1">
      <alignment horizontal="left" vertical="center"/>
      <protection/>
    </xf>
    <xf numFmtId="49" fontId="8" fillId="0" borderId="0" xfId="0" applyNumberFormat="1" applyFont="1" applyAlignment="1" applyProtection="1">
      <alignment horizontal="left" vertical="center"/>
      <protection/>
    </xf>
    <xf numFmtId="49" fontId="8" fillId="0" borderId="0" xfId="0" applyNumberFormat="1" applyFont="1" applyAlignment="1" applyProtection="1">
      <alignment horizontal="left" vertical="center" indent="1"/>
      <protection/>
    </xf>
    <xf numFmtId="49" fontId="8" fillId="0" borderId="0" xfId="0" applyNumberFormat="1" applyFont="1" applyAlignment="1">
      <alignment horizontal="left" vertical="center"/>
    </xf>
    <xf numFmtId="164" fontId="8" fillId="0" borderId="0" xfId="0" applyFont="1" applyAlignment="1">
      <alignment horizontal="right" vertical="center" indent="3"/>
    </xf>
    <xf numFmtId="49" fontId="12" fillId="0" borderId="0" xfId="0" applyNumberFormat="1" applyFont="1" applyBorder="1" applyAlignment="1" applyProtection="1">
      <alignment horizontal="center" wrapText="1"/>
      <protection/>
    </xf>
    <xf numFmtId="0" fontId="12" fillId="0" borderId="0" xfId="0" applyNumberFormat="1" applyFont="1" applyBorder="1" applyAlignment="1" applyProtection="1">
      <alignment horizontal="right" indent="1"/>
      <protection/>
    </xf>
    <xf numFmtId="164" fontId="6" fillId="0" borderId="0" xfId="0" applyFont="1" applyAlignment="1" applyProtection="1">
      <alignment horizontal="center"/>
      <protection/>
    </xf>
    <xf numFmtId="164" fontId="14" fillId="0" borderId="0" xfId="0" applyFont="1" applyAlignment="1" applyProtection="1">
      <alignment horizontal="left" vertical="center" wrapText="1"/>
      <protection/>
    </xf>
    <xf numFmtId="164" fontId="15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6</xdr:col>
      <xdr:colOff>0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71450"/>
          <a:ext cx="5324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6</xdr:col>
      <xdr:colOff>0</xdr:colOff>
      <xdr:row>3</xdr:row>
      <xdr:rowOff>28575</xdr:rowOff>
    </xdr:to>
    <xdr:sp>
      <xdr:nvSpPr>
        <xdr:cNvPr id="2" name="Line 2"/>
        <xdr:cNvSpPr>
          <a:spLocks/>
        </xdr:cNvSpPr>
      </xdr:nvSpPr>
      <xdr:spPr>
        <a:xfrm>
          <a:off x="0" y="676275"/>
          <a:ext cx="5324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28575</xdr:rowOff>
    </xdr:from>
    <xdr:to>
      <xdr:col>6</xdr:col>
      <xdr:colOff>0</xdr:colOff>
      <xdr:row>57</xdr:row>
      <xdr:rowOff>28575</xdr:rowOff>
    </xdr:to>
    <xdr:sp>
      <xdr:nvSpPr>
        <xdr:cNvPr id="3" name="Line 3"/>
        <xdr:cNvSpPr>
          <a:spLocks/>
        </xdr:cNvSpPr>
      </xdr:nvSpPr>
      <xdr:spPr>
        <a:xfrm>
          <a:off x="0" y="8067675"/>
          <a:ext cx="5324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61"/>
  <sheetViews>
    <sheetView showGridLines="0" tabSelected="1" zoomScalePageLayoutView="0" workbookViewId="0" topLeftCell="A1">
      <selection activeCell="A3" sqref="A3"/>
    </sheetView>
  </sheetViews>
  <sheetFormatPr defaultColWidth="9.77734375" defaultRowHeight="15.75"/>
  <cols>
    <col min="1" max="1" width="26.77734375" style="0" customWidth="1"/>
    <col min="2" max="5" width="6.77734375" style="0" customWidth="1"/>
    <col min="6" max="6" width="8.21484375" style="0" customWidth="1"/>
    <col min="7" max="7" width="8.77734375" style="0" customWidth="1"/>
    <col min="8" max="8" width="18.21484375" style="0" customWidth="1"/>
  </cols>
  <sheetData>
    <row r="1" spans="1:7" s="2" customFormat="1" ht="12" customHeight="1">
      <c r="A1" s="30" t="s">
        <v>31</v>
      </c>
      <c r="B1" s="30"/>
      <c r="C1" s="30"/>
      <c r="D1" s="30"/>
      <c r="E1" s="30"/>
      <c r="F1" s="30"/>
      <c r="G1" s="1"/>
    </row>
    <row r="2" spans="1:7" ht="3" customHeight="1">
      <c r="A2" s="3"/>
      <c r="B2" s="3"/>
      <c r="C2" s="4"/>
      <c r="D2" s="4"/>
      <c r="E2" s="4"/>
      <c r="F2" s="4"/>
      <c r="G2" s="1"/>
    </row>
    <row r="3" spans="1:7" s="11" customFormat="1" ht="36" customHeight="1">
      <c r="A3" s="9" t="s">
        <v>8</v>
      </c>
      <c r="B3" s="29">
        <v>2019</v>
      </c>
      <c r="C3" s="29">
        <v>2020</v>
      </c>
      <c r="D3" s="29">
        <v>2021</v>
      </c>
      <c r="E3" s="29">
        <v>2022</v>
      </c>
      <c r="F3" s="28" t="s">
        <v>30</v>
      </c>
      <c r="G3" s="10"/>
    </row>
    <row r="4" spans="1:7" ht="3" customHeight="1">
      <c r="A4" s="6"/>
      <c r="B4" s="5"/>
      <c r="C4" s="5"/>
      <c r="D4" s="5"/>
      <c r="E4" s="5"/>
      <c r="F4" s="5"/>
      <c r="G4" s="1"/>
    </row>
    <row r="5" spans="1:7" s="8" customFormat="1" ht="11.25" customHeight="1">
      <c r="A5" s="23" t="s">
        <v>0</v>
      </c>
      <c r="B5" s="7"/>
      <c r="C5" s="7"/>
      <c r="D5" s="7"/>
      <c r="E5" s="7"/>
      <c r="F5" s="27"/>
      <c r="G5" s="7"/>
    </row>
    <row r="6" spans="1:7" s="8" customFormat="1" ht="11.25" customHeight="1">
      <c r="A6" s="24" t="s">
        <v>22</v>
      </c>
      <c r="B6" s="19">
        <v>48852</v>
      </c>
      <c r="C6" s="19">
        <v>52749</v>
      </c>
      <c r="D6" s="19">
        <v>54784</v>
      </c>
      <c r="E6" s="19">
        <v>57655</v>
      </c>
      <c r="F6" s="16">
        <f>((E6-D6)/D6)*100</f>
        <v>5.2405811915887845</v>
      </c>
      <c r="G6" s="7"/>
    </row>
    <row r="7" spans="1:7" s="8" customFormat="1" ht="11.25" customHeight="1">
      <c r="A7" s="25" t="s">
        <v>21</v>
      </c>
      <c r="B7" s="20">
        <v>42270</v>
      </c>
      <c r="C7" s="20">
        <v>43754</v>
      </c>
      <c r="D7" s="20">
        <v>45527</v>
      </c>
      <c r="E7" s="20">
        <v>48210</v>
      </c>
      <c r="F7" s="16">
        <f>((E7-D7)/D7)*100</f>
        <v>5.893206229270543</v>
      </c>
      <c r="G7" s="7"/>
    </row>
    <row r="8" spans="1:7" s="8" customFormat="1" ht="11.25" customHeight="1">
      <c r="A8" s="25" t="s">
        <v>28</v>
      </c>
      <c r="B8" s="20">
        <v>58134</v>
      </c>
      <c r="C8" s="20">
        <v>56406</v>
      </c>
      <c r="D8" s="20">
        <v>60094</v>
      </c>
      <c r="E8" s="20">
        <v>67386</v>
      </c>
      <c r="F8" s="16">
        <f aca="true" t="shared" si="0" ref="F8:F30">((E8-D8)/D8)*100</f>
        <v>12.134322894132525</v>
      </c>
      <c r="G8" s="7"/>
    </row>
    <row r="9" spans="1:7" s="8" customFormat="1" ht="11.25" customHeight="1">
      <c r="A9" s="25" t="s">
        <v>6</v>
      </c>
      <c r="B9" s="20">
        <v>98245</v>
      </c>
      <c r="C9" s="20">
        <v>104225</v>
      </c>
      <c r="D9" s="20">
        <v>103121</v>
      </c>
      <c r="E9" s="20">
        <v>106927</v>
      </c>
      <c r="F9" s="16">
        <f t="shared" si="0"/>
        <v>3.6908098253508013</v>
      </c>
      <c r="G9" s="7"/>
    </row>
    <row r="10" spans="1:7" s="8" customFormat="1" ht="11.25" customHeight="1">
      <c r="A10" s="25" t="s">
        <v>2</v>
      </c>
      <c r="B10" s="20">
        <v>57030</v>
      </c>
      <c r="C10" s="20">
        <v>59126</v>
      </c>
      <c r="D10" s="20">
        <v>60815</v>
      </c>
      <c r="E10" s="20">
        <v>63821</v>
      </c>
      <c r="F10" s="16">
        <f t="shared" si="0"/>
        <v>4.942859491901669</v>
      </c>
      <c r="G10" s="7"/>
    </row>
    <row r="11" spans="1:7" s="8" customFormat="1" ht="11.25" customHeight="1">
      <c r="A11" s="25" t="s">
        <v>3</v>
      </c>
      <c r="B11" s="20">
        <v>59652</v>
      </c>
      <c r="C11" s="20">
        <v>62958</v>
      </c>
      <c r="D11" s="20">
        <v>64603</v>
      </c>
      <c r="E11" s="20">
        <v>68581</v>
      </c>
      <c r="F11" s="16">
        <f t="shared" si="0"/>
        <v>6.157608779778029</v>
      </c>
      <c r="G11" s="7"/>
    </row>
    <row r="12" spans="1:7" s="8" customFormat="1" ht="11.25" customHeight="1">
      <c r="A12" s="25" t="s">
        <v>27</v>
      </c>
      <c r="B12" s="20">
        <v>72632</v>
      </c>
      <c r="C12" s="20">
        <v>75220</v>
      </c>
      <c r="D12" s="20">
        <v>79506</v>
      </c>
      <c r="E12" s="20">
        <v>83859</v>
      </c>
      <c r="F12" s="16">
        <f t="shared" si="0"/>
        <v>5.475058486151989</v>
      </c>
      <c r="G12" s="7"/>
    </row>
    <row r="13" spans="1:7" s="8" customFormat="1" ht="11.25" customHeight="1">
      <c r="A13" s="25" t="s">
        <v>4</v>
      </c>
      <c r="B13" s="20">
        <v>27994</v>
      </c>
      <c r="C13" s="20">
        <v>30129</v>
      </c>
      <c r="D13" s="20">
        <v>32001</v>
      </c>
      <c r="E13" s="20">
        <v>33856</v>
      </c>
      <c r="F13" s="16">
        <f t="shared" si="0"/>
        <v>5.796693853317084</v>
      </c>
      <c r="G13" s="7"/>
    </row>
    <row r="14" spans="1:7" s="8" customFormat="1" ht="11.25" customHeight="1">
      <c r="A14" s="25" t="s">
        <v>10</v>
      </c>
      <c r="B14" s="20">
        <v>46815</v>
      </c>
      <c r="C14" s="20">
        <v>48996</v>
      </c>
      <c r="D14" s="20">
        <v>49824</v>
      </c>
      <c r="E14" s="20">
        <v>53462</v>
      </c>
      <c r="F14" s="16">
        <f t="shared" si="0"/>
        <v>7.30170199100835</v>
      </c>
      <c r="G14" s="7"/>
    </row>
    <row r="15" spans="1:7" s="8" customFormat="1" ht="11.25" customHeight="1">
      <c r="A15" s="25" t="s">
        <v>5</v>
      </c>
      <c r="B15" s="20">
        <v>66434</v>
      </c>
      <c r="C15" s="20">
        <v>73749</v>
      </c>
      <c r="D15" s="20">
        <v>81217</v>
      </c>
      <c r="E15" s="20">
        <v>86113</v>
      </c>
      <c r="F15" s="16">
        <f t="shared" si="0"/>
        <v>6.028294568871049</v>
      </c>
      <c r="G15" s="7"/>
    </row>
    <row r="16" spans="1:7" s="8" customFormat="1" ht="11.25" customHeight="1">
      <c r="A16" s="25" t="s">
        <v>11</v>
      </c>
      <c r="B16" s="20">
        <v>75897</v>
      </c>
      <c r="C16" s="20">
        <v>83456</v>
      </c>
      <c r="D16" s="20">
        <v>90524</v>
      </c>
      <c r="E16" s="20">
        <v>88882</v>
      </c>
      <c r="F16" s="16">
        <f t="shared" si="0"/>
        <v>-1.813883610976095</v>
      </c>
      <c r="G16" s="7"/>
    </row>
    <row r="17" spans="1:7" s="8" customFormat="1" ht="11.25" customHeight="1">
      <c r="A17" s="25" t="s">
        <v>12</v>
      </c>
      <c r="B17" s="20">
        <v>43482</v>
      </c>
      <c r="C17" s="20">
        <v>46845</v>
      </c>
      <c r="D17" s="20">
        <v>49482</v>
      </c>
      <c r="E17" s="20">
        <v>52719</v>
      </c>
      <c r="F17" s="16">
        <f t="shared" si="0"/>
        <v>6.541772765854251</v>
      </c>
      <c r="G17" s="7"/>
    </row>
    <row r="18" spans="1:7" s="8" customFormat="1" ht="11.25" customHeight="1">
      <c r="A18" s="25" t="s">
        <v>13</v>
      </c>
      <c r="B18" s="20">
        <v>72060</v>
      </c>
      <c r="C18" s="20">
        <v>76403</v>
      </c>
      <c r="D18" s="20">
        <v>81935</v>
      </c>
      <c r="E18" s="20">
        <v>86183</v>
      </c>
      <c r="F18" s="16">
        <f t="shared" si="0"/>
        <v>5.1845975468359065</v>
      </c>
      <c r="G18" s="7"/>
    </row>
    <row r="19" spans="1:7" s="8" customFormat="1" ht="11.25" customHeight="1">
      <c r="A19" s="25" t="s">
        <v>14</v>
      </c>
      <c r="B19" s="20">
        <v>111449</v>
      </c>
      <c r="C19" s="20">
        <v>133003</v>
      </c>
      <c r="D19" s="20">
        <v>124363</v>
      </c>
      <c r="E19" s="20">
        <v>134805</v>
      </c>
      <c r="F19" s="16">
        <f t="shared" si="0"/>
        <v>8.396387993213414</v>
      </c>
      <c r="G19" s="7"/>
    </row>
    <row r="20" spans="1:7" s="8" customFormat="1" ht="11.25" customHeight="1">
      <c r="A20" s="25" t="s">
        <v>15</v>
      </c>
      <c r="B20" s="20">
        <v>40706</v>
      </c>
      <c r="C20" s="20">
        <v>42952</v>
      </c>
      <c r="D20" s="20">
        <v>47057</v>
      </c>
      <c r="E20" s="20">
        <v>50426</v>
      </c>
      <c r="F20" s="16">
        <f t="shared" si="0"/>
        <v>7.15940242684404</v>
      </c>
      <c r="G20" s="7"/>
    </row>
    <row r="21" spans="1:7" s="8" customFormat="1" ht="11.25" customHeight="1">
      <c r="A21" s="25" t="s">
        <v>16</v>
      </c>
      <c r="B21" s="20">
        <v>36510</v>
      </c>
      <c r="C21" s="20">
        <v>39110</v>
      </c>
      <c r="D21" s="20">
        <v>40348</v>
      </c>
      <c r="E21" s="20">
        <v>39763</v>
      </c>
      <c r="F21" s="16">
        <f t="shared" si="0"/>
        <v>-1.4498859918707248</v>
      </c>
      <c r="G21" s="7"/>
    </row>
    <row r="22" spans="1:7" s="8" customFormat="1" ht="11.25" customHeight="1">
      <c r="A22" s="25" t="s">
        <v>17</v>
      </c>
      <c r="B22" s="20">
        <v>44502</v>
      </c>
      <c r="C22" s="20">
        <v>49188</v>
      </c>
      <c r="D22" s="20">
        <v>51763</v>
      </c>
      <c r="E22" s="20">
        <v>54623</v>
      </c>
      <c r="F22" s="16">
        <f t="shared" si="0"/>
        <v>5.5251820798639955</v>
      </c>
      <c r="G22" s="7"/>
    </row>
    <row r="23" spans="1:7" s="8" customFormat="1" ht="11.25" customHeight="1">
      <c r="A23" s="25" t="s">
        <v>18</v>
      </c>
      <c r="B23" s="20">
        <v>20333</v>
      </c>
      <c r="C23" s="20">
        <v>22185</v>
      </c>
      <c r="D23" s="20">
        <v>23133</v>
      </c>
      <c r="E23" s="20">
        <v>24705</v>
      </c>
      <c r="F23" s="16">
        <f t="shared" si="0"/>
        <v>6.79548696667099</v>
      </c>
      <c r="G23" s="7"/>
    </row>
    <row r="24" spans="1:7" s="8" customFormat="1" ht="11.25" customHeight="1">
      <c r="A24" s="25" t="s">
        <v>19</v>
      </c>
      <c r="B24" s="20">
        <v>16882</v>
      </c>
      <c r="C24" s="20">
        <v>17536</v>
      </c>
      <c r="D24" s="20">
        <v>19540</v>
      </c>
      <c r="E24" s="20">
        <v>20687</v>
      </c>
      <c r="F24" s="16">
        <f t="shared" si="0"/>
        <v>5.870010235414534</v>
      </c>
      <c r="G24" s="7"/>
    </row>
    <row r="25" spans="1:7" s="8" customFormat="1" ht="11.25" customHeight="1">
      <c r="A25" s="25" t="s">
        <v>20</v>
      </c>
      <c r="B25" s="20">
        <v>35624</v>
      </c>
      <c r="C25" s="20">
        <v>38965</v>
      </c>
      <c r="D25" s="20">
        <v>41079</v>
      </c>
      <c r="E25" s="20">
        <v>43250</v>
      </c>
      <c r="F25" s="16">
        <f t="shared" si="0"/>
        <v>5.28493877650381</v>
      </c>
      <c r="G25" s="7"/>
    </row>
    <row r="26" spans="1:7" s="8" customFormat="1" ht="3.75" customHeight="1">
      <c r="A26" s="25"/>
      <c r="B26" s="20"/>
      <c r="C26" s="20"/>
      <c r="D26" s="20"/>
      <c r="E26" s="20"/>
      <c r="F26" s="16"/>
      <c r="G26" s="7"/>
    </row>
    <row r="27" spans="1:7" s="8" customFormat="1" ht="11.25" customHeight="1">
      <c r="A27" s="24" t="s">
        <v>23</v>
      </c>
      <c r="B27" s="20">
        <v>44369</v>
      </c>
      <c r="C27" s="20">
        <v>45704</v>
      </c>
      <c r="D27" s="20">
        <v>47065</v>
      </c>
      <c r="E27" s="20">
        <v>49150</v>
      </c>
      <c r="F27" s="16">
        <f t="shared" si="0"/>
        <v>4.430043556783173</v>
      </c>
      <c r="G27" s="7"/>
    </row>
    <row r="28" spans="1:7" s="8" customFormat="1" ht="11.25" customHeight="1">
      <c r="A28" s="25" t="s">
        <v>24</v>
      </c>
      <c r="B28" s="20">
        <v>70165</v>
      </c>
      <c r="C28" s="20">
        <v>71190</v>
      </c>
      <c r="D28" s="20">
        <v>73822</v>
      </c>
      <c r="E28" s="20">
        <v>77738</v>
      </c>
      <c r="F28" s="16">
        <f t="shared" si="0"/>
        <v>5.304651729836634</v>
      </c>
      <c r="G28" s="7"/>
    </row>
    <row r="29" spans="1:7" s="8" customFormat="1" ht="11.25" customHeight="1">
      <c r="A29" s="25" t="s">
        <v>25</v>
      </c>
      <c r="B29" s="20">
        <v>58381</v>
      </c>
      <c r="C29" s="20">
        <v>52822</v>
      </c>
      <c r="D29" s="20">
        <v>54281</v>
      </c>
      <c r="E29" s="20">
        <v>57643</v>
      </c>
      <c r="F29" s="16">
        <f t="shared" si="0"/>
        <v>6.193695768316722</v>
      </c>
      <c r="G29" s="7"/>
    </row>
    <row r="30" spans="1:7" s="8" customFormat="1" ht="11.25" customHeight="1">
      <c r="A30" s="25" t="s">
        <v>26</v>
      </c>
      <c r="B30" s="20">
        <v>37494</v>
      </c>
      <c r="C30" s="20">
        <v>40153</v>
      </c>
      <c r="D30" s="20">
        <v>41485</v>
      </c>
      <c r="E30" s="20">
        <v>43051</v>
      </c>
      <c r="F30" s="16">
        <f t="shared" si="0"/>
        <v>3.774858382547909</v>
      </c>
      <c r="G30" s="7"/>
    </row>
    <row r="31" spans="1:7" s="8" customFormat="1" ht="9" customHeight="1">
      <c r="A31" s="26"/>
      <c r="B31" s="21"/>
      <c r="C31" s="21"/>
      <c r="D31" s="21"/>
      <c r="E31" s="21"/>
      <c r="F31" s="16"/>
      <c r="G31" s="7"/>
    </row>
    <row r="32" spans="1:7" s="8" customFormat="1" ht="11.25" customHeight="1">
      <c r="A32" s="23" t="s">
        <v>1</v>
      </c>
      <c r="B32" s="22"/>
      <c r="C32" s="22"/>
      <c r="D32" s="22"/>
      <c r="E32" s="22"/>
      <c r="F32" s="16"/>
      <c r="G32" s="7"/>
    </row>
    <row r="33" spans="1:7" s="8" customFormat="1" ht="11.25" customHeight="1">
      <c r="A33" s="24" t="s">
        <v>22</v>
      </c>
      <c r="B33" s="19">
        <v>59202</v>
      </c>
      <c r="C33" s="19">
        <v>64247</v>
      </c>
      <c r="D33" s="19">
        <v>68029</v>
      </c>
      <c r="E33" s="19">
        <v>70343</v>
      </c>
      <c r="F33" s="16">
        <f aca="true" t="shared" si="1" ref="F33:F52">((E33-D33)/D33)*100</f>
        <v>3.4014905407987768</v>
      </c>
      <c r="G33" s="7"/>
    </row>
    <row r="34" spans="1:7" s="8" customFormat="1" ht="11.25" customHeight="1">
      <c r="A34" s="25" t="s">
        <v>21</v>
      </c>
      <c r="B34" s="20">
        <v>37212</v>
      </c>
      <c r="C34" s="20">
        <v>39777</v>
      </c>
      <c r="D34" s="20">
        <v>41740</v>
      </c>
      <c r="E34" s="20">
        <v>43550</v>
      </c>
      <c r="F34" s="16">
        <f t="shared" si="1"/>
        <v>4.336367992333493</v>
      </c>
      <c r="G34" s="7"/>
    </row>
    <row r="35" spans="1:7" s="8" customFormat="1" ht="11.25" customHeight="1">
      <c r="A35" s="25" t="s">
        <v>28</v>
      </c>
      <c r="B35" s="20">
        <v>107986</v>
      </c>
      <c r="C35" s="20">
        <v>110284</v>
      </c>
      <c r="D35" s="20">
        <v>109498</v>
      </c>
      <c r="E35" s="20">
        <v>118101</v>
      </c>
      <c r="F35" s="16">
        <f t="shared" si="1"/>
        <v>7.856764507114285</v>
      </c>
      <c r="G35" s="7"/>
    </row>
    <row r="36" spans="1:7" s="8" customFormat="1" ht="11.25" customHeight="1">
      <c r="A36" s="25" t="s">
        <v>6</v>
      </c>
      <c r="B36" s="20">
        <v>113354</v>
      </c>
      <c r="C36" s="20">
        <v>117180</v>
      </c>
      <c r="D36" s="20">
        <v>119705</v>
      </c>
      <c r="E36" s="20">
        <v>124033</v>
      </c>
      <c r="F36" s="16">
        <f t="shared" si="1"/>
        <v>3.6155549058101166</v>
      </c>
      <c r="G36" s="7"/>
    </row>
    <row r="37" spans="1:7" s="8" customFormat="1" ht="11.25" customHeight="1">
      <c r="A37" s="25" t="s">
        <v>2</v>
      </c>
      <c r="B37" s="20">
        <v>64826</v>
      </c>
      <c r="C37" s="20">
        <v>67357</v>
      </c>
      <c r="D37" s="20">
        <v>69855</v>
      </c>
      <c r="E37" s="20">
        <v>73444</v>
      </c>
      <c r="F37" s="16">
        <f t="shared" si="1"/>
        <v>5.137785412640469</v>
      </c>
      <c r="G37" s="7"/>
    </row>
    <row r="38" spans="1:7" s="8" customFormat="1" ht="11.25" customHeight="1">
      <c r="A38" s="25" t="s">
        <v>3</v>
      </c>
      <c r="B38" s="20">
        <v>69920</v>
      </c>
      <c r="C38" s="20">
        <v>73397</v>
      </c>
      <c r="D38" s="20">
        <v>76580</v>
      </c>
      <c r="E38" s="20">
        <v>79476</v>
      </c>
      <c r="F38" s="16">
        <f t="shared" si="1"/>
        <v>3.7816662313920086</v>
      </c>
      <c r="G38" s="7"/>
    </row>
    <row r="39" spans="1:7" s="8" customFormat="1" ht="11.25" customHeight="1">
      <c r="A39" s="25" t="s">
        <v>27</v>
      </c>
      <c r="B39" s="20">
        <v>80193</v>
      </c>
      <c r="C39" s="20">
        <v>84221</v>
      </c>
      <c r="D39" s="20">
        <v>90348</v>
      </c>
      <c r="E39" s="20">
        <v>94891</v>
      </c>
      <c r="F39" s="16">
        <f t="shared" si="1"/>
        <v>5.028334882897242</v>
      </c>
      <c r="G39" s="7"/>
    </row>
    <row r="40" spans="1:7" s="8" customFormat="1" ht="11.25" customHeight="1">
      <c r="A40" s="25" t="s">
        <v>4</v>
      </c>
      <c r="B40" s="20">
        <v>33611</v>
      </c>
      <c r="C40" s="20">
        <v>36759</v>
      </c>
      <c r="D40" s="20">
        <v>39741</v>
      </c>
      <c r="E40" s="20">
        <v>40466</v>
      </c>
      <c r="F40" s="16">
        <f t="shared" si="1"/>
        <v>1.824312422938527</v>
      </c>
      <c r="G40" s="7"/>
    </row>
    <row r="41" spans="1:7" s="8" customFormat="1" ht="11.25" customHeight="1">
      <c r="A41" s="25" t="s">
        <v>10</v>
      </c>
      <c r="B41" s="20">
        <v>54365</v>
      </c>
      <c r="C41" s="20">
        <v>55337</v>
      </c>
      <c r="D41" s="20">
        <v>57956</v>
      </c>
      <c r="E41" s="20">
        <v>60501</v>
      </c>
      <c r="F41" s="16">
        <f t="shared" si="1"/>
        <v>4.391262336945269</v>
      </c>
      <c r="G41" s="7"/>
    </row>
    <row r="42" spans="1:7" s="8" customFormat="1" ht="11.25" customHeight="1">
      <c r="A42" s="25" t="s">
        <v>5</v>
      </c>
      <c r="B42" s="20">
        <v>119605</v>
      </c>
      <c r="C42" s="20">
        <v>136324</v>
      </c>
      <c r="D42" s="20">
        <v>152651</v>
      </c>
      <c r="E42" s="20">
        <v>145234</v>
      </c>
      <c r="F42" s="16">
        <f t="shared" si="1"/>
        <v>-4.858795553255465</v>
      </c>
      <c r="G42" s="7"/>
    </row>
    <row r="43" spans="1:7" s="8" customFormat="1" ht="11.25" customHeight="1">
      <c r="A43" s="25" t="s">
        <v>11</v>
      </c>
      <c r="B43" s="20">
        <v>112656</v>
      </c>
      <c r="C43" s="20">
        <v>121538</v>
      </c>
      <c r="D43" s="20">
        <v>131621</v>
      </c>
      <c r="E43" s="20">
        <v>132798</v>
      </c>
      <c r="F43" s="16">
        <f t="shared" si="1"/>
        <v>0.8942342027488014</v>
      </c>
      <c r="G43" s="7"/>
    </row>
    <row r="44" spans="1:7" s="8" customFormat="1" ht="11.25" customHeight="1">
      <c r="A44" s="25" t="s">
        <v>12</v>
      </c>
      <c r="B44" s="20">
        <v>61336</v>
      </c>
      <c r="C44" s="20">
        <v>65183</v>
      </c>
      <c r="D44" s="20">
        <v>69893</v>
      </c>
      <c r="E44" s="20">
        <v>73928</v>
      </c>
      <c r="F44" s="16">
        <f t="shared" si="1"/>
        <v>5.773110325783698</v>
      </c>
      <c r="G44" s="7"/>
    </row>
    <row r="45" spans="1:7" s="8" customFormat="1" ht="11.25" customHeight="1">
      <c r="A45" s="25" t="s">
        <v>13</v>
      </c>
      <c r="B45" s="20">
        <v>100699</v>
      </c>
      <c r="C45" s="20">
        <v>107153</v>
      </c>
      <c r="D45" s="20">
        <v>114364</v>
      </c>
      <c r="E45" s="20">
        <v>117079</v>
      </c>
      <c r="F45" s="16">
        <f t="shared" si="1"/>
        <v>2.3739988108145917</v>
      </c>
      <c r="G45" s="7"/>
    </row>
    <row r="46" spans="1:7" s="8" customFormat="1" ht="11.25" customHeight="1">
      <c r="A46" s="25" t="s">
        <v>14</v>
      </c>
      <c r="B46" s="20">
        <v>126310</v>
      </c>
      <c r="C46" s="20">
        <v>132370</v>
      </c>
      <c r="D46" s="20">
        <v>141628</v>
      </c>
      <c r="E46" s="20">
        <v>144589</v>
      </c>
      <c r="F46" s="16">
        <f t="shared" si="1"/>
        <v>2.09068828197814</v>
      </c>
      <c r="G46" s="7"/>
    </row>
    <row r="47" spans="1:7" s="8" customFormat="1" ht="11.25" customHeight="1">
      <c r="A47" s="25" t="s">
        <v>15</v>
      </c>
      <c r="B47" s="20">
        <v>43026</v>
      </c>
      <c r="C47" s="20">
        <v>46481</v>
      </c>
      <c r="D47" s="20">
        <v>50166</v>
      </c>
      <c r="E47" s="20">
        <v>54554</v>
      </c>
      <c r="F47" s="16">
        <f t="shared" si="1"/>
        <v>8.746960092492923</v>
      </c>
      <c r="G47" s="7"/>
    </row>
    <row r="48" spans="1:7" s="8" customFormat="1" ht="11.25" customHeight="1">
      <c r="A48" s="25" t="s">
        <v>16</v>
      </c>
      <c r="B48" s="20">
        <v>52658</v>
      </c>
      <c r="C48" s="20">
        <v>57189</v>
      </c>
      <c r="D48" s="20">
        <v>58442</v>
      </c>
      <c r="E48" s="20">
        <v>59926</v>
      </c>
      <c r="F48" s="16">
        <f t="shared" si="1"/>
        <v>2.539269703295575</v>
      </c>
      <c r="G48" s="7"/>
    </row>
    <row r="49" spans="1:7" s="8" customFormat="1" ht="11.25" customHeight="1">
      <c r="A49" s="25" t="s">
        <v>17</v>
      </c>
      <c r="B49" s="20">
        <v>51792</v>
      </c>
      <c r="C49" s="20">
        <v>55077</v>
      </c>
      <c r="D49" s="20">
        <v>58073</v>
      </c>
      <c r="E49" s="20">
        <v>61058</v>
      </c>
      <c r="F49" s="16">
        <f t="shared" si="1"/>
        <v>5.140082310195788</v>
      </c>
      <c r="G49" s="7"/>
    </row>
    <row r="50" spans="1:7" s="8" customFormat="1" ht="11.25" customHeight="1">
      <c r="A50" s="25" t="s">
        <v>18</v>
      </c>
      <c r="B50" s="20">
        <v>40056</v>
      </c>
      <c r="C50" s="20">
        <v>45676</v>
      </c>
      <c r="D50" s="20">
        <v>46244</v>
      </c>
      <c r="E50" s="20">
        <v>48579</v>
      </c>
      <c r="F50" s="16">
        <f t="shared" si="1"/>
        <v>5.049303693452123</v>
      </c>
      <c r="G50" s="7"/>
    </row>
    <row r="51" spans="1:7" s="8" customFormat="1" ht="11.25" customHeight="1">
      <c r="A51" s="25" t="s">
        <v>19</v>
      </c>
      <c r="B51" s="20">
        <v>22491</v>
      </c>
      <c r="C51" s="20">
        <v>22784</v>
      </c>
      <c r="D51" s="20">
        <v>25659</v>
      </c>
      <c r="E51" s="20">
        <v>27453</v>
      </c>
      <c r="F51" s="16">
        <f t="shared" si="1"/>
        <v>6.991698819127791</v>
      </c>
      <c r="G51" s="7"/>
    </row>
    <row r="52" spans="1:7" s="8" customFormat="1" ht="11.25" customHeight="1">
      <c r="A52" s="25" t="s">
        <v>20</v>
      </c>
      <c r="B52" s="20">
        <v>39922</v>
      </c>
      <c r="C52" s="20">
        <v>44084</v>
      </c>
      <c r="D52" s="20">
        <v>46122</v>
      </c>
      <c r="E52" s="20">
        <v>48528</v>
      </c>
      <c r="F52" s="16">
        <f t="shared" si="1"/>
        <v>5.216599453623</v>
      </c>
      <c r="G52" s="7"/>
    </row>
    <row r="53" spans="1:7" s="8" customFormat="1" ht="3.75" customHeight="1">
      <c r="A53" s="25"/>
      <c r="B53" s="20"/>
      <c r="C53" s="20"/>
      <c r="D53" s="20"/>
      <c r="E53" s="20"/>
      <c r="F53" s="16"/>
      <c r="G53" s="7"/>
    </row>
    <row r="54" spans="1:7" s="8" customFormat="1" ht="11.25" customHeight="1">
      <c r="A54" s="24" t="s">
        <v>23</v>
      </c>
      <c r="B54" s="20">
        <v>59249</v>
      </c>
      <c r="C54" s="20">
        <v>62765</v>
      </c>
      <c r="D54" s="20">
        <v>65170</v>
      </c>
      <c r="E54" s="20">
        <v>67821</v>
      </c>
      <c r="F54" s="16">
        <f>((E54-D54)/D54)*100</f>
        <v>4.067822617768912</v>
      </c>
      <c r="G54" s="7"/>
    </row>
    <row r="55" spans="1:7" s="8" customFormat="1" ht="11.25" customHeight="1">
      <c r="A55" s="25" t="s">
        <v>24</v>
      </c>
      <c r="B55" s="20">
        <v>84310</v>
      </c>
      <c r="C55" s="20">
        <v>85467</v>
      </c>
      <c r="D55" s="20">
        <v>89205</v>
      </c>
      <c r="E55" s="20">
        <v>92770</v>
      </c>
      <c r="F55" s="16">
        <f>((E55-D55)/D55)*100</f>
        <v>3.9964127571324477</v>
      </c>
      <c r="G55" s="7"/>
    </row>
    <row r="56" spans="1:7" s="8" customFormat="1" ht="11.25" customHeight="1">
      <c r="A56" s="25" t="s">
        <v>25</v>
      </c>
      <c r="B56" s="20">
        <v>62830</v>
      </c>
      <c r="C56" s="20">
        <v>65762</v>
      </c>
      <c r="D56" s="20">
        <v>68835</v>
      </c>
      <c r="E56" s="20">
        <v>72813</v>
      </c>
      <c r="F56" s="16">
        <f>((E56-D56)/D56)*100</f>
        <v>5.779036827195467</v>
      </c>
      <c r="G56" s="7"/>
    </row>
    <row r="57" spans="1:7" s="8" customFormat="1" ht="11.25" customHeight="1">
      <c r="A57" s="25" t="s">
        <v>26</v>
      </c>
      <c r="B57" s="20">
        <v>53112</v>
      </c>
      <c r="C57" s="20">
        <v>56884</v>
      </c>
      <c r="D57" s="20">
        <v>58870</v>
      </c>
      <c r="E57" s="20">
        <v>61044</v>
      </c>
      <c r="F57" s="16">
        <f>((E57-D57)/D57)*100</f>
        <v>3.692882622728045</v>
      </c>
      <c r="G57" s="7"/>
    </row>
    <row r="58" spans="1:7" ht="3" customHeight="1">
      <c r="A58" s="6"/>
      <c r="B58" s="6"/>
      <c r="C58" s="6"/>
      <c r="D58" s="6"/>
      <c r="E58" s="6"/>
      <c r="F58" s="6"/>
      <c r="G58" s="1"/>
    </row>
    <row r="59" spans="1:7" s="15" customFormat="1" ht="21.75" customHeight="1">
      <c r="A59" s="31" t="s">
        <v>29</v>
      </c>
      <c r="B59" s="31"/>
      <c r="C59" s="32"/>
      <c r="D59" s="32"/>
      <c r="E59" s="32"/>
      <c r="F59" s="32"/>
      <c r="G59" s="14"/>
    </row>
    <row r="60" spans="1:6" s="13" customFormat="1" ht="10.5" customHeight="1">
      <c r="A60" s="31" t="s">
        <v>9</v>
      </c>
      <c r="B60" s="31"/>
      <c r="C60" s="32"/>
      <c r="D60" s="32"/>
      <c r="E60" s="32"/>
      <c r="F60" s="32"/>
    </row>
    <row r="61" spans="1:7" s="13" customFormat="1" ht="10.5" customHeight="1">
      <c r="A61" s="17" t="s">
        <v>7</v>
      </c>
      <c r="B61" s="17"/>
      <c r="C61" s="18"/>
      <c r="D61" s="18"/>
      <c r="E61" s="18"/>
      <c r="F61" s="18"/>
      <c r="G61" s="12"/>
    </row>
  </sheetData>
  <sheetProtection/>
  <mergeCells count="3">
    <mergeCell ref="A1:F1"/>
    <mergeCell ref="A59:F59"/>
    <mergeCell ref="A60:F60"/>
  </mergeCells>
  <printOptions horizontalCentered="1"/>
  <pageMargins left="1" right="1" top="0.8" bottom="0.8" header="0.5" footer="0.5"/>
  <pageSetup horizontalDpi="600" verticalDpi="600" orientation="portrait" r:id="rId2"/>
  <ignoredErrors>
    <ignoredError sqref="B4:E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Kansas</dc:creator>
  <cp:keywords/>
  <dc:description/>
  <cp:lastModifiedBy>KU User</cp:lastModifiedBy>
  <cp:lastPrinted>2019-08-07T15:10:01Z</cp:lastPrinted>
  <dcterms:created xsi:type="dcterms:W3CDTF">1998-02-20T17:25:58Z</dcterms:created>
  <dcterms:modified xsi:type="dcterms:W3CDTF">2023-08-28T15:41:35Z</dcterms:modified>
  <cp:category/>
  <cp:version/>
  <cp:contentType/>
  <cp:contentStatus/>
</cp:coreProperties>
</file>