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44" windowHeight="6708" activeTab="0"/>
  </bookViews>
  <sheets>
    <sheet name="EDUC10" sheetId="1" r:id="rId1"/>
  </sheets>
  <definedNames>
    <definedName name="_Regression_Int" localSheetId="0" hidden="1">1</definedName>
    <definedName name="_xlnm.Print_Area" localSheetId="0">'EDUC10'!$A$1:$H$59</definedName>
    <definedName name="Print_Area_MI">'EDUC10'!$A$1:$E$20</definedName>
  </definedNames>
  <calcPr fullCalcOnLoad="1"/>
</workbook>
</file>

<file path=xl/sharedStrings.xml><?xml version="1.0" encoding="utf-8"?>
<sst xmlns="http://schemas.openxmlformats.org/spreadsheetml/2006/main" count="63" uniqueCount="63">
  <si>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</si>
  <si>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</si>
  <si>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</si>
  <si>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</si>
  <si>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</si>
  <si>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</si>
  <si>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</si>
  <si>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</si>
  <si>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</si>
  <si>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</si>
  <si>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</si>
  <si>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</si>
  <si>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</si>
  <si>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</si>
  <si>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</si>
  <si>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</si>
  <si>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</si>
  <si>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</si>
  <si>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</si>
  <si>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</si>
  <si>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</si>
  <si>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</si>
  <si>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</si>
  <si>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</si>
  <si>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</si>
  <si>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</si>
  <si>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</si>
  <si>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</si>
  <si>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</si>
  <si>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</si>
  <si>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</si>
  <si>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</si>
  <si>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</si>
  <si>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</si>
  <si>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</si>
  <si>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</si>
  <si>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</si>
  <si>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</si>
  <si>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</si>
  <si>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</si>
  <si>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</si>
  <si>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</si>
  <si>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</si>
  <si>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</si>
  <si>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</si>
  <si>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</si>
  <si>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</si>
  <si>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</si>
  <si>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</si>
  <si>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</si>
  <si>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</si>
  <si>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</si>
  <si>
    <t>United States</t>
  </si>
  <si>
    <t>Current Expenditures per Pupil in Public Elementary and Secondary Schools, by State</t>
  </si>
  <si>
    <r>
      <t>Source: National Center for Education Statistics, Digest of Education Statistics, 2022 Digest Tables, Table 236.65</t>
    </r>
    <r>
      <rPr>
        <i/>
        <sz val="7"/>
        <rFont val="Arial"/>
        <family val="2"/>
      </rPr>
      <t xml:space="preserve">, 
   </t>
    </r>
    <r>
      <rPr>
        <sz val="7"/>
        <rFont val="Arial"/>
        <family val="2"/>
      </rPr>
      <t>https://nces.ed.gov/programs/digest/ (accessed July 11, 2023).</t>
    </r>
  </si>
  <si>
    <t>2014-15 - 2019-20 (adjusted 2020-21 dollars)</t>
  </si>
  <si>
    <t>2019-20</t>
  </si>
  <si>
    <t>2014-15</t>
  </si>
  <si>
    <t>2015-16</t>
  </si>
  <si>
    <t>2016-17</t>
  </si>
  <si>
    <t>2017-18</t>
  </si>
  <si>
    <t>2018-19</t>
  </si>
  <si>
    <t>Percent Change
2014-15 - 2019-20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</si>
</sst>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\ \ \ _);\(&quot;$&quot;#,##0\)"/>
    <numFmt numFmtId="166" formatCode="#,##0\ \ \ \ "/>
    <numFmt numFmtId="167" formatCode="&quot;$&quot;#,##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$#,##0"/>
  </numFmts>
  <fonts count="5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8"/>
      <name val="Helv"/>
      <family val="0"/>
    </font>
    <font>
      <b/>
      <sz val="8"/>
      <name val="Arial"/>
      <family val="2"/>
    </font>
    <font>
      <b/>
      <sz val="8"/>
      <name val="Helv"/>
      <family val="0"/>
    </font>
    <font>
      <sz val="7"/>
      <name val="Arial"/>
      <family val="2"/>
    </font>
    <font>
      <i/>
      <sz val="7"/>
      <name val="Arial"/>
      <family val="2"/>
    </font>
    <font>
      <sz val="7"/>
      <name val="Helv"/>
      <family val="0"/>
    </font>
    <font>
      <b/>
      <sz val="9"/>
      <name val="Arial"/>
      <family val="2"/>
    </font>
    <font>
      <sz val="9"/>
      <name val="Helv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5" fillId="0" borderId="0" xfId="0" applyFont="1" applyBorder="1" applyAlignment="1">
      <alignment vertical="center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left" vertical="center"/>
    </xf>
    <xf numFmtId="164" fontId="6" fillId="0" borderId="0" xfId="0" applyFont="1" applyAlignment="1">
      <alignment horizontal="left" vertical="center"/>
    </xf>
    <xf numFmtId="164" fontId="6" fillId="0" borderId="0" xfId="0" applyFont="1" applyAlignment="1" applyProtection="1">
      <alignment horizontal="left" vertical="center"/>
      <protection/>
    </xf>
    <xf numFmtId="164" fontId="9" fillId="0" borderId="0" xfId="0" applyFont="1" applyAlignment="1">
      <alignment/>
    </xf>
    <xf numFmtId="164" fontId="6" fillId="0" borderId="0" xfId="0" applyFont="1" applyBorder="1" applyAlignment="1" applyProtection="1">
      <alignment horizontal="left" vertical="center"/>
      <protection/>
    </xf>
    <xf numFmtId="164" fontId="6" fillId="0" borderId="0" xfId="0" applyFont="1" applyAlignment="1" applyProtection="1" quotePrefix="1">
      <alignment horizontal="left" vertical="center"/>
      <protection/>
    </xf>
    <xf numFmtId="164" fontId="10" fillId="0" borderId="0" xfId="0" applyFont="1" applyBorder="1" applyAlignment="1">
      <alignment horizontal="left" vertical="center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3" fontId="6" fillId="0" borderId="0" xfId="0" applyNumberFormat="1" applyFont="1" applyAlignment="1" applyProtection="1">
      <alignment horizontal="right" indent="1"/>
      <protection/>
    </xf>
    <xf numFmtId="167" fontId="10" fillId="0" borderId="0" xfId="0" applyNumberFormat="1" applyFont="1" applyAlignment="1" applyProtection="1">
      <alignment horizontal="right" indent="1"/>
      <protection/>
    </xf>
    <xf numFmtId="164" fontId="10" fillId="0" borderId="0" xfId="0" applyFont="1" applyAlignment="1">
      <alignment horizontal="left" vertical="center"/>
    </xf>
    <xf numFmtId="3" fontId="10" fillId="0" borderId="0" xfId="0" applyNumberFormat="1" applyFont="1" applyAlignment="1" applyProtection="1">
      <alignment horizontal="right" indent="1"/>
      <protection/>
    </xf>
    <xf numFmtId="167" fontId="6" fillId="0" borderId="0" xfId="0" applyNumberFormat="1" applyFont="1" applyAlignment="1" applyProtection="1">
      <alignment horizontal="right" indent="1"/>
      <protection/>
    </xf>
    <xf numFmtId="164" fontId="16" fillId="0" borderId="0" xfId="0" applyFont="1" applyAlignment="1">
      <alignment/>
    </xf>
    <xf numFmtId="164" fontId="5" fillId="0" borderId="0" xfId="0" applyFont="1" applyBorder="1" applyAlignment="1">
      <alignment/>
    </xf>
    <xf numFmtId="164" fontId="0" fillId="0" borderId="0" xfId="0" applyAlignment="1">
      <alignment/>
    </xf>
    <xf numFmtId="164" fontId="14" fillId="0" borderId="0" xfId="0" applyFont="1" applyAlignment="1">
      <alignment vertical="center"/>
    </xf>
    <xf numFmtId="164" fontId="10" fillId="0" borderId="0" xfId="0" applyFont="1" applyAlignment="1">
      <alignment horizontal="center"/>
    </xf>
    <xf numFmtId="164" fontId="17" fillId="0" borderId="0" xfId="0" applyFont="1" applyAlignment="1">
      <alignment/>
    </xf>
    <xf numFmtId="164" fontId="10" fillId="0" borderId="0" xfId="0" applyFont="1" applyAlignment="1">
      <alignment wrapText="1"/>
    </xf>
    <xf numFmtId="164" fontId="17" fillId="0" borderId="0" xfId="0" applyFont="1" applyAlignment="1">
      <alignment/>
    </xf>
    <xf numFmtId="168" fontId="6" fillId="0" borderId="0" xfId="0" applyNumberFormat="1" applyFont="1" applyAlignment="1">
      <alignment horizontal="right" indent="3"/>
    </xf>
    <xf numFmtId="168" fontId="10" fillId="0" borderId="0" xfId="0" applyNumberFormat="1" applyFont="1" applyAlignment="1">
      <alignment horizontal="right" indent="3"/>
    </xf>
    <xf numFmtId="164" fontId="12" fillId="0" borderId="0" xfId="0" applyFont="1" applyAlignment="1">
      <alignment horizontal="left" vertical="center" wrapText="1"/>
    </xf>
    <xf numFmtId="164" fontId="15" fillId="0" borderId="0" xfId="0" applyFont="1" applyAlignment="1" applyProtection="1">
      <alignment horizontal="center"/>
      <protection/>
    </xf>
    <xf numFmtId="164" fontId="15" fillId="0" borderId="0" xfId="0" applyFont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8</xdr:col>
      <xdr:colOff>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0" y="342900"/>
          <a:ext cx="5934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19050</xdr:rowOff>
    </xdr:from>
    <xdr:to>
      <xdr:col>8</xdr:col>
      <xdr:colOff>0</xdr:colOff>
      <xdr:row>57</xdr:row>
      <xdr:rowOff>19050</xdr:rowOff>
    </xdr:to>
    <xdr:sp>
      <xdr:nvSpPr>
        <xdr:cNvPr id="2" name="Line 3"/>
        <xdr:cNvSpPr>
          <a:spLocks/>
        </xdr:cNvSpPr>
      </xdr:nvSpPr>
      <xdr:spPr>
        <a:xfrm>
          <a:off x="0" y="8172450"/>
          <a:ext cx="5934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8</xdr:col>
      <xdr:colOff>0</xdr:colOff>
      <xdr:row>4</xdr:row>
      <xdr:rowOff>19050</xdr:rowOff>
    </xdr:to>
    <xdr:sp>
      <xdr:nvSpPr>
        <xdr:cNvPr id="3" name="Line 6"/>
        <xdr:cNvSpPr>
          <a:spLocks/>
        </xdr:cNvSpPr>
      </xdr:nvSpPr>
      <xdr:spPr>
        <a:xfrm>
          <a:off x="0" y="695325"/>
          <a:ext cx="5934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60"/>
  <sheetViews>
    <sheetView showGridLines="0" tabSelected="1" zoomScalePageLayoutView="0" workbookViewId="0" topLeftCell="A1">
      <selection activeCell="A4" sqref="A4"/>
    </sheetView>
  </sheetViews>
  <sheetFormatPr defaultColWidth="9.77734375" defaultRowHeight="15.75"/>
  <cols>
    <col min="1" max="1" width="11.77734375" style="0" customWidth="1"/>
    <col min="2" max="7" width="7.77734375" style="0" customWidth="1"/>
    <col min="8" max="8" width="10.77734375" style="24" customWidth="1"/>
  </cols>
  <sheetData>
    <row r="1" spans="1:8" s="17" customFormat="1" ht="12" customHeight="1">
      <c r="A1" s="28" t="s">
        <v>53</v>
      </c>
      <c r="B1" s="28"/>
      <c r="C1" s="28"/>
      <c r="D1" s="28"/>
      <c r="E1" s="28"/>
      <c r="F1" s="28"/>
      <c r="G1" s="28"/>
      <c r="H1" s="28"/>
    </row>
    <row r="2" spans="1:8" s="17" customFormat="1" ht="12" customHeight="1">
      <c r="A2" s="29" t="s">
        <v>55</v>
      </c>
      <c r="B2" s="29"/>
      <c r="C2" s="29"/>
      <c r="D2" s="29"/>
      <c r="E2" s="29"/>
      <c r="F2" s="29"/>
      <c r="G2" s="29"/>
      <c r="H2" s="29"/>
    </row>
    <row r="3" spans="1:8" s="19" customFormat="1" ht="3.75" customHeight="1">
      <c r="A3" s="18"/>
      <c r="B3" s="18"/>
      <c r="C3" s="18"/>
      <c r="D3" s="18"/>
      <c r="E3" s="18"/>
      <c r="F3" s="18"/>
      <c r="G3" s="18"/>
      <c r="H3" s="22"/>
    </row>
    <row r="4" spans="1:8" s="11" customFormat="1" ht="25.5" customHeight="1">
      <c r="A4" s="10" t="s">
        <v>51</v>
      </c>
      <c r="B4" s="21" t="s">
        <v>57</v>
      </c>
      <c r="C4" s="21" t="s">
        <v>58</v>
      </c>
      <c r="D4" s="21" t="s">
        <v>59</v>
      </c>
      <c r="E4" s="21" t="s">
        <v>60</v>
      </c>
      <c r="F4" s="21" t="s">
        <v>61</v>
      </c>
      <c r="G4" s="21" t="s">
        <v>56</v>
      </c>
      <c r="H4" s="23" t="s">
        <v>62</v>
      </c>
    </row>
    <row r="5" spans="1:7" ht="3.75" customHeight="1">
      <c r="A5" s="1"/>
      <c r="B5" s="1"/>
      <c r="C5" s="1"/>
      <c r="D5" s="1"/>
      <c r="E5" s="1"/>
      <c r="F5" s="1"/>
      <c r="G5" s="1"/>
    </row>
    <row r="6" spans="1:8" s="6" customFormat="1" ht="11.25" customHeight="1">
      <c r="A6" s="5" t="s">
        <v>0</v>
      </c>
      <c r="B6" s="16">
        <v>10899</v>
      </c>
      <c r="C6" s="16">
        <v>10957</v>
      </c>
      <c r="D6" s="16">
        <v>11073</v>
      </c>
      <c r="E6" s="16">
        <v>11044</v>
      </c>
      <c r="F6" s="16">
        <v>11254</v>
      </c>
      <c r="G6" s="16">
        <v>11118</v>
      </c>
      <c r="H6" s="25">
        <f>(G6-B6)/B6*100</f>
        <v>2.0093586567575006</v>
      </c>
    </row>
    <row r="7" spans="1:8" s="6" customFormat="1" ht="11.25" customHeight="1">
      <c r="A7" s="4" t="s">
        <v>1</v>
      </c>
      <c r="B7" s="12">
        <v>24059</v>
      </c>
      <c r="C7" s="12">
        <v>20725</v>
      </c>
      <c r="D7" s="12">
        <v>20732</v>
      </c>
      <c r="E7" s="12">
        <v>20147</v>
      </c>
      <c r="F7" s="12">
        <v>20481</v>
      </c>
      <c r="G7" s="12">
        <v>20078</v>
      </c>
      <c r="H7" s="25">
        <f aca="true" t="shared" si="0" ref="H7:H57">(G7-B7)/B7*100</f>
        <v>-16.54682239494576</v>
      </c>
    </row>
    <row r="8" spans="1:8" s="6" customFormat="1" ht="11.25" customHeight="1">
      <c r="A8" s="5" t="s">
        <v>2</v>
      </c>
      <c r="B8" s="12">
        <v>9044</v>
      </c>
      <c r="C8" s="12">
        <v>9199</v>
      </c>
      <c r="D8" s="12">
        <v>9360</v>
      </c>
      <c r="E8" s="12">
        <v>9516</v>
      </c>
      <c r="F8" s="12">
        <v>9769</v>
      </c>
      <c r="G8" s="12">
        <v>9532</v>
      </c>
      <c r="H8" s="25">
        <f t="shared" si="0"/>
        <v>5.395842547545334</v>
      </c>
    </row>
    <row r="9" spans="1:8" s="6" customFormat="1" ht="11.25" customHeight="1">
      <c r="A9" s="5" t="s">
        <v>3</v>
      </c>
      <c r="B9" s="12">
        <v>11683</v>
      </c>
      <c r="C9" s="12">
        <v>11718</v>
      </c>
      <c r="D9" s="12">
        <v>11627</v>
      </c>
      <c r="E9" s="12">
        <v>11557</v>
      </c>
      <c r="F9" s="12">
        <v>11594</v>
      </c>
      <c r="G9" s="12">
        <v>11368</v>
      </c>
      <c r="H9" s="25">
        <f t="shared" si="0"/>
        <v>-2.696225284601558</v>
      </c>
    </row>
    <row r="10" spans="1:8" s="6" customFormat="1" ht="11.25" customHeight="1">
      <c r="A10" s="4" t="s">
        <v>4</v>
      </c>
      <c r="B10" s="12">
        <v>12451</v>
      </c>
      <c r="C10" s="12">
        <v>13518</v>
      </c>
      <c r="D10" s="12">
        <v>14123</v>
      </c>
      <c r="E10" s="12">
        <v>14394</v>
      </c>
      <c r="F10" s="12">
        <v>15190</v>
      </c>
      <c r="G10" s="12">
        <v>15175</v>
      </c>
      <c r="H10" s="25">
        <f t="shared" si="0"/>
        <v>21.8777608224239</v>
      </c>
    </row>
    <row r="11" spans="1:8" s="6" customFormat="1" ht="11.25" customHeight="1">
      <c r="A11" s="5" t="s">
        <v>5</v>
      </c>
      <c r="B11" s="12">
        <v>11072</v>
      </c>
      <c r="C11" s="12">
        <v>11385</v>
      </c>
      <c r="D11" s="12">
        <v>11447</v>
      </c>
      <c r="E11" s="12">
        <v>11637</v>
      </c>
      <c r="F11" s="12">
        <v>12329</v>
      </c>
      <c r="G11" s="12">
        <v>12699</v>
      </c>
      <c r="H11" s="25">
        <f t="shared" si="0"/>
        <v>14.694725433526013</v>
      </c>
    </row>
    <row r="12" spans="1:8" s="6" customFormat="1" ht="11.25" customHeight="1">
      <c r="A12" s="5" t="s">
        <v>6</v>
      </c>
      <c r="B12" s="12">
        <v>22664</v>
      </c>
      <c r="C12" s="12">
        <v>23216</v>
      </c>
      <c r="D12" s="12">
        <v>23163</v>
      </c>
      <c r="E12" s="12">
        <v>22900</v>
      </c>
      <c r="F12" s="12">
        <v>23540</v>
      </c>
      <c r="G12" s="12">
        <v>22903</v>
      </c>
      <c r="H12" s="25">
        <f t="shared" si="0"/>
        <v>1.0545358277444405</v>
      </c>
    </row>
    <row r="13" spans="1:8" s="6" customFormat="1" ht="11.25" customHeight="1">
      <c r="A13" s="4" t="s">
        <v>7</v>
      </c>
      <c r="B13" s="12">
        <v>16541</v>
      </c>
      <c r="C13" s="12">
        <v>17041</v>
      </c>
      <c r="D13" s="12">
        <v>17308</v>
      </c>
      <c r="E13" s="12">
        <v>17370</v>
      </c>
      <c r="F13" s="12">
        <v>17737</v>
      </c>
      <c r="G13" s="12">
        <v>15474</v>
      </c>
      <c r="H13" s="25">
        <f t="shared" si="0"/>
        <v>-6.450637809080467</v>
      </c>
    </row>
    <row r="14" spans="1:8" s="6" customFormat="1" ht="11.25" customHeight="1">
      <c r="A14" s="7" t="s">
        <v>8</v>
      </c>
      <c r="B14" s="12">
        <v>24559</v>
      </c>
      <c r="C14" s="12">
        <v>25047</v>
      </c>
      <c r="D14" s="12">
        <v>26221</v>
      </c>
      <c r="E14" s="12">
        <v>26325</v>
      </c>
      <c r="F14" s="12">
        <v>25594</v>
      </c>
      <c r="G14" s="12">
        <v>26044</v>
      </c>
      <c r="H14" s="25">
        <f t="shared" si="0"/>
        <v>6.046663137749908</v>
      </c>
    </row>
    <row r="15" spans="1:8" s="6" customFormat="1" ht="11.25" customHeight="1">
      <c r="A15" s="4" t="s">
        <v>9</v>
      </c>
      <c r="B15" s="12">
        <v>10859</v>
      </c>
      <c r="C15" s="12">
        <v>10861</v>
      </c>
      <c r="D15" s="12">
        <v>10895</v>
      </c>
      <c r="E15" s="12">
        <v>10984</v>
      </c>
      <c r="F15" s="12">
        <v>11120</v>
      </c>
      <c r="G15" s="12">
        <v>11298</v>
      </c>
      <c r="H15" s="25">
        <f t="shared" si="0"/>
        <v>4.042729533106179</v>
      </c>
    </row>
    <row r="16" spans="1:8" s="6" customFormat="1" ht="11.25" customHeight="1">
      <c r="A16" s="5" t="s">
        <v>10</v>
      </c>
      <c r="B16" s="12">
        <v>11292</v>
      </c>
      <c r="C16" s="12">
        <v>11642</v>
      </c>
      <c r="D16" s="12">
        <v>11940</v>
      </c>
      <c r="E16" s="12">
        <v>12230</v>
      </c>
      <c r="F16" s="12">
        <v>12476</v>
      </c>
      <c r="G16" s="12">
        <v>12812</v>
      </c>
      <c r="H16" s="25">
        <f t="shared" si="0"/>
        <v>13.460857244066595</v>
      </c>
    </row>
    <row r="17" spans="1:8" s="6" customFormat="1" ht="11.25" customHeight="1">
      <c r="A17" s="5" t="s">
        <v>11</v>
      </c>
      <c r="B17" s="12">
        <v>15318</v>
      </c>
      <c r="C17" s="12">
        <v>16273</v>
      </c>
      <c r="D17" s="12">
        <v>16645</v>
      </c>
      <c r="E17" s="12">
        <v>17324</v>
      </c>
      <c r="F17" s="12">
        <v>17963</v>
      </c>
      <c r="G17" s="12">
        <v>18161</v>
      </c>
      <c r="H17" s="25">
        <f t="shared" si="0"/>
        <v>18.559864212038125</v>
      </c>
    </row>
    <row r="18" spans="1:8" s="6" customFormat="1" ht="11.25" customHeight="1">
      <c r="A18" s="4" t="s">
        <v>12</v>
      </c>
      <c r="B18" s="12">
        <v>8257</v>
      </c>
      <c r="C18" s="12">
        <v>8535</v>
      </c>
      <c r="D18" s="12">
        <v>8780</v>
      </c>
      <c r="E18" s="12">
        <v>8918</v>
      </c>
      <c r="F18" s="12">
        <v>8956</v>
      </c>
      <c r="G18" s="12">
        <v>9140</v>
      </c>
      <c r="H18" s="25">
        <f t="shared" si="0"/>
        <v>10.693956642848493</v>
      </c>
    </row>
    <row r="19" spans="1:8" s="6" customFormat="1" ht="11.25" customHeight="1">
      <c r="A19" s="5" t="s">
        <v>13</v>
      </c>
      <c r="B19" s="12">
        <v>16605</v>
      </c>
      <c r="C19" s="12">
        <v>16958</v>
      </c>
      <c r="D19" s="12">
        <v>18035</v>
      </c>
      <c r="E19" s="12">
        <v>18086</v>
      </c>
      <c r="F19" s="12">
        <v>18129</v>
      </c>
      <c r="G19" s="12">
        <v>19168</v>
      </c>
      <c r="H19" s="25">
        <f t="shared" si="0"/>
        <v>15.435109906654624</v>
      </c>
    </row>
    <row r="20" spans="1:8" s="6" customFormat="1" ht="11.25" customHeight="1">
      <c r="A20" s="8" t="s">
        <v>14</v>
      </c>
      <c r="B20" s="12">
        <v>11355</v>
      </c>
      <c r="C20" s="12">
        <v>11467</v>
      </c>
      <c r="D20" s="12">
        <v>11417</v>
      </c>
      <c r="E20" s="12">
        <v>11404</v>
      </c>
      <c r="F20" s="12">
        <v>11416</v>
      </c>
      <c r="G20" s="12">
        <v>11838</v>
      </c>
      <c r="H20" s="25">
        <f t="shared" si="0"/>
        <v>4.253632760898283</v>
      </c>
    </row>
    <row r="21" spans="1:8" s="6" customFormat="1" ht="11.25" customHeight="1">
      <c r="A21" s="4" t="s">
        <v>15</v>
      </c>
      <c r="B21" s="12">
        <v>13033</v>
      </c>
      <c r="C21" s="12">
        <v>13195</v>
      </c>
      <c r="D21" s="12">
        <v>13315</v>
      </c>
      <c r="E21" s="12">
        <v>13326</v>
      </c>
      <c r="F21" s="12">
        <v>13288</v>
      </c>
      <c r="G21" s="12">
        <v>13141</v>
      </c>
      <c r="H21" s="25">
        <f t="shared" si="0"/>
        <v>0.8286656947748025</v>
      </c>
    </row>
    <row r="22" spans="1:8" s="6" customFormat="1" ht="11.25" customHeight="1">
      <c r="A22" s="14" t="s">
        <v>16</v>
      </c>
      <c r="B22" s="15">
        <v>12308</v>
      </c>
      <c r="C22" s="15">
        <v>12092</v>
      </c>
      <c r="D22" s="15">
        <v>12119</v>
      </c>
      <c r="E22" s="15">
        <v>12611</v>
      </c>
      <c r="F22" s="15">
        <v>12614</v>
      </c>
      <c r="G22" s="15">
        <v>13113</v>
      </c>
      <c r="H22" s="26">
        <f t="shared" si="0"/>
        <v>6.540461488462788</v>
      </c>
    </row>
    <row r="23" spans="1:8" s="6" customFormat="1" ht="11.25" customHeight="1">
      <c r="A23" s="4" t="s">
        <v>17</v>
      </c>
      <c r="B23" s="12">
        <v>11392</v>
      </c>
      <c r="C23" s="12">
        <v>11636</v>
      </c>
      <c r="D23" s="12">
        <v>11719</v>
      </c>
      <c r="E23" s="12">
        <v>12595</v>
      </c>
      <c r="F23" s="12">
        <v>12561</v>
      </c>
      <c r="G23" s="12">
        <v>12466</v>
      </c>
      <c r="H23" s="25">
        <f t="shared" si="0"/>
        <v>9.427668539325843</v>
      </c>
    </row>
    <row r="24" spans="1:8" s="6" customFormat="1" ht="11.25" customHeight="1">
      <c r="A24" s="4" t="s">
        <v>18</v>
      </c>
      <c r="B24" s="12">
        <v>13233</v>
      </c>
      <c r="C24" s="12">
        <v>13219</v>
      </c>
      <c r="D24" s="12">
        <v>13224</v>
      </c>
      <c r="E24" s="12">
        <v>13226</v>
      </c>
      <c r="F24" s="12">
        <v>13274</v>
      </c>
      <c r="G24" s="12">
        <v>13167</v>
      </c>
      <c r="H24" s="25">
        <f t="shared" si="0"/>
        <v>-0.4987531172069825</v>
      </c>
    </row>
    <row r="25" spans="1:8" s="6" customFormat="1" ht="11.25" customHeight="1">
      <c r="A25" s="4" t="s">
        <v>19</v>
      </c>
      <c r="B25" s="12">
        <v>16654</v>
      </c>
      <c r="C25" s="12">
        <v>16810</v>
      </c>
      <c r="D25" s="12">
        <v>17007</v>
      </c>
      <c r="E25" s="12">
        <v>17128</v>
      </c>
      <c r="F25" s="12">
        <v>17467</v>
      </c>
      <c r="G25" s="12">
        <v>17616</v>
      </c>
      <c r="H25" s="25">
        <f t="shared" si="0"/>
        <v>5.776390056442897</v>
      </c>
    </row>
    <row r="26" spans="1:8" s="6" customFormat="1" ht="11.25" customHeight="1">
      <c r="A26" s="4" t="s">
        <v>20</v>
      </c>
      <c r="B26" s="12">
        <v>17196</v>
      </c>
      <c r="C26" s="12">
        <v>17189</v>
      </c>
      <c r="D26" s="12">
        <v>17355</v>
      </c>
      <c r="E26" s="12">
        <v>17225</v>
      </c>
      <c r="F26" s="12">
        <v>17344</v>
      </c>
      <c r="G26" s="12">
        <v>17461</v>
      </c>
      <c r="H26" s="25">
        <f t="shared" si="0"/>
        <v>1.5410560595487324</v>
      </c>
    </row>
    <row r="27" spans="1:8" s="6" customFormat="1" ht="11.25" customHeight="1">
      <c r="A27" s="4" t="s">
        <v>21</v>
      </c>
      <c r="B27" s="12">
        <v>19602</v>
      </c>
      <c r="C27" s="12">
        <v>20105</v>
      </c>
      <c r="D27" s="12">
        <v>20592</v>
      </c>
      <c r="E27" s="12">
        <v>20832</v>
      </c>
      <c r="F27" s="12">
        <v>21375</v>
      </c>
      <c r="G27" s="12">
        <v>21651</v>
      </c>
      <c r="H27" s="25">
        <f t="shared" si="0"/>
        <v>10.453014998469543</v>
      </c>
    </row>
    <row r="28" spans="1:8" s="6" customFormat="1" ht="11.25" customHeight="1">
      <c r="A28" s="4" t="s">
        <v>22</v>
      </c>
      <c r="B28" s="12">
        <v>13055</v>
      </c>
      <c r="C28" s="12">
        <v>13080</v>
      </c>
      <c r="D28" s="12">
        <v>13082</v>
      </c>
      <c r="E28" s="12">
        <v>13285</v>
      </c>
      <c r="F28" s="12">
        <v>13420</v>
      </c>
      <c r="G28" s="12">
        <v>13511</v>
      </c>
      <c r="H28" s="25">
        <f t="shared" si="0"/>
        <v>3.492914592110303</v>
      </c>
    </row>
    <row r="29" spans="1:8" s="6" customFormat="1" ht="11.25" customHeight="1">
      <c r="A29" s="4" t="s">
        <v>23</v>
      </c>
      <c r="B29" s="12">
        <v>14209</v>
      </c>
      <c r="C29" s="12">
        <v>14634</v>
      </c>
      <c r="D29" s="12">
        <v>14685</v>
      </c>
      <c r="E29" s="12">
        <v>14673</v>
      </c>
      <c r="F29" s="12">
        <v>14806</v>
      </c>
      <c r="G29" s="12">
        <v>14804</v>
      </c>
      <c r="H29" s="25">
        <f t="shared" si="0"/>
        <v>4.187486804138222</v>
      </c>
    </row>
    <row r="30" spans="1:8" s="6" customFormat="1" ht="11.25" customHeight="1">
      <c r="A30" s="4" t="s">
        <v>24</v>
      </c>
      <c r="B30" s="12">
        <v>10063</v>
      </c>
      <c r="C30" s="12">
        <v>10289</v>
      </c>
      <c r="D30" s="12">
        <v>10175</v>
      </c>
      <c r="E30" s="12">
        <v>10126</v>
      </c>
      <c r="F30" s="12">
        <v>10304</v>
      </c>
      <c r="G30" s="12">
        <v>10541</v>
      </c>
      <c r="H30" s="25">
        <f t="shared" si="0"/>
        <v>4.7500745304581145</v>
      </c>
    </row>
    <row r="31" spans="1:8" s="6" customFormat="1" ht="11.25" customHeight="1">
      <c r="A31" s="4" t="s">
        <v>25</v>
      </c>
      <c r="B31" s="12">
        <v>12192</v>
      </c>
      <c r="C31" s="12">
        <v>12291</v>
      </c>
      <c r="D31" s="12">
        <v>12418</v>
      </c>
      <c r="E31" s="12">
        <v>12541</v>
      </c>
      <c r="F31" s="12">
        <v>12638</v>
      </c>
      <c r="G31" s="12">
        <v>12495</v>
      </c>
      <c r="H31" s="25">
        <f t="shared" si="0"/>
        <v>2.485236220472441</v>
      </c>
    </row>
    <row r="32" spans="1:8" s="6" customFormat="1" ht="11.25" customHeight="1">
      <c r="A32" s="4" t="s">
        <v>26</v>
      </c>
      <c r="B32" s="12">
        <v>13200</v>
      </c>
      <c r="C32" s="12">
        <v>13462</v>
      </c>
      <c r="D32" s="12">
        <v>13411</v>
      </c>
      <c r="E32" s="12">
        <v>13085</v>
      </c>
      <c r="F32" s="12">
        <v>13344</v>
      </c>
      <c r="G32" s="12">
        <v>13228</v>
      </c>
      <c r="H32" s="25">
        <f t="shared" si="0"/>
        <v>0.21212121212121215</v>
      </c>
    </row>
    <row r="33" spans="1:8" s="6" customFormat="1" ht="11.25" customHeight="1">
      <c r="A33" s="4" t="s">
        <v>27</v>
      </c>
      <c r="B33" s="12">
        <v>14506</v>
      </c>
      <c r="C33" s="12">
        <v>14652</v>
      </c>
      <c r="D33" s="12">
        <v>14716</v>
      </c>
      <c r="E33" s="12">
        <v>14563</v>
      </c>
      <c r="F33" s="12">
        <v>14193</v>
      </c>
      <c r="G33" s="12">
        <v>14065</v>
      </c>
      <c r="H33" s="25">
        <f t="shared" si="0"/>
        <v>-3.040121329105198</v>
      </c>
    </row>
    <row r="34" spans="1:8" s="6" customFormat="1" ht="11.25" customHeight="1">
      <c r="A34" s="4" t="s">
        <v>28</v>
      </c>
      <c r="B34" s="12">
        <v>10070</v>
      </c>
      <c r="C34" s="12">
        <v>10361</v>
      </c>
      <c r="D34" s="12">
        <v>10600</v>
      </c>
      <c r="E34" s="12">
        <v>10275</v>
      </c>
      <c r="F34" s="12">
        <v>10334</v>
      </c>
      <c r="G34" s="12">
        <v>10468</v>
      </c>
      <c r="H34" s="25">
        <f t="shared" si="0"/>
        <v>3.9523336643495535</v>
      </c>
    </row>
    <row r="35" spans="1:8" s="6" customFormat="1" ht="11.25" customHeight="1">
      <c r="A35" s="4" t="s">
        <v>29</v>
      </c>
      <c r="B35" s="12">
        <v>17837</v>
      </c>
      <c r="C35" s="12">
        <v>18387</v>
      </c>
      <c r="D35" s="12">
        <v>18547</v>
      </c>
      <c r="E35" s="12">
        <v>18855</v>
      </c>
      <c r="F35" s="12">
        <v>19439</v>
      </c>
      <c r="G35" s="12">
        <v>19544</v>
      </c>
      <c r="H35" s="25">
        <f t="shared" si="0"/>
        <v>9.56999495430846</v>
      </c>
    </row>
    <row r="36" spans="1:8" s="6" customFormat="1" ht="11.25" customHeight="1">
      <c r="A36" s="4" t="s">
        <v>30</v>
      </c>
      <c r="B36" s="12">
        <v>22115</v>
      </c>
      <c r="C36" s="12">
        <v>22537</v>
      </c>
      <c r="D36" s="12">
        <v>22762</v>
      </c>
      <c r="E36" s="12">
        <v>23092</v>
      </c>
      <c r="F36" s="12">
        <v>23750</v>
      </c>
      <c r="G36" s="12">
        <v>23446</v>
      </c>
      <c r="H36" s="25">
        <f t="shared" si="0"/>
        <v>6.01853945286005</v>
      </c>
    </row>
    <row r="37" spans="1:8" s="6" customFormat="1" ht="11.25" customHeight="1">
      <c r="A37" s="4" t="s">
        <v>31</v>
      </c>
      <c r="B37" s="12">
        <v>11587</v>
      </c>
      <c r="C37" s="12">
        <v>11788</v>
      </c>
      <c r="D37" s="12">
        <v>11563</v>
      </c>
      <c r="E37" s="12">
        <v>11324</v>
      </c>
      <c r="F37" s="12">
        <v>11654</v>
      </c>
      <c r="G37" s="12">
        <v>12737</v>
      </c>
      <c r="H37" s="25">
        <f t="shared" si="0"/>
        <v>9.92491585397428</v>
      </c>
    </row>
    <row r="38" spans="1:8" s="6" customFormat="1" ht="11.25" customHeight="1">
      <c r="A38" s="4" t="s">
        <v>32</v>
      </c>
      <c r="B38" s="12">
        <v>24718</v>
      </c>
      <c r="C38" s="12">
        <v>26313</v>
      </c>
      <c r="D38" s="12">
        <v>26570</v>
      </c>
      <c r="E38" s="12">
        <v>26831</v>
      </c>
      <c r="F38" s="12">
        <v>27707</v>
      </c>
      <c r="G38" s="12">
        <v>27709</v>
      </c>
      <c r="H38" s="25">
        <f t="shared" si="0"/>
        <v>12.100493567440731</v>
      </c>
    </row>
    <row r="39" spans="1:8" s="6" customFormat="1" ht="11.25" customHeight="1">
      <c r="A39" s="4" t="s">
        <v>33</v>
      </c>
      <c r="B39" s="12">
        <v>10163</v>
      </c>
      <c r="C39" s="12">
        <v>10317</v>
      </c>
      <c r="D39" s="12">
        <v>10455</v>
      </c>
      <c r="E39" s="12">
        <v>10583</v>
      </c>
      <c r="F39" s="12">
        <v>10912</v>
      </c>
      <c r="G39" s="12">
        <v>10858</v>
      </c>
      <c r="H39" s="25">
        <f t="shared" si="0"/>
        <v>6.838531929548362</v>
      </c>
    </row>
    <row r="40" spans="1:8" s="6" customFormat="1" ht="11.25" customHeight="1">
      <c r="A40" s="4" t="s">
        <v>34</v>
      </c>
      <c r="B40" s="12">
        <v>15353</v>
      </c>
      <c r="C40" s="12">
        <v>15811</v>
      </c>
      <c r="D40" s="12">
        <v>16000</v>
      </c>
      <c r="E40" s="12">
        <v>15666</v>
      </c>
      <c r="F40" s="12">
        <v>15626</v>
      </c>
      <c r="G40" s="12">
        <v>15626</v>
      </c>
      <c r="H40" s="25">
        <f t="shared" si="0"/>
        <v>1.7781541066892466</v>
      </c>
    </row>
    <row r="41" spans="1:8" s="6" customFormat="1" ht="11.25" customHeight="1">
      <c r="A41" s="4" t="s">
        <v>35</v>
      </c>
      <c r="B41" s="12">
        <v>13977</v>
      </c>
      <c r="C41" s="12">
        <v>14124</v>
      </c>
      <c r="D41" s="12">
        <v>14608</v>
      </c>
      <c r="E41" s="12">
        <v>14655</v>
      </c>
      <c r="F41" s="12">
        <v>14958</v>
      </c>
      <c r="G41" s="12">
        <v>15052</v>
      </c>
      <c r="H41" s="25">
        <f t="shared" si="0"/>
        <v>7.691206982900479</v>
      </c>
    </row>
    <row r="42" spans="1:8" s="6" customFormat="1" ht="11.25" customHeight="1">
      <c r="A42" s="4" t="s">
        <v>36</v>
      </c>
      <c r="B42" s="12">
        <v>9623</v>
      </c>
      <c r="C42" s="12">
        <v>9577</v>
      </c>
      <c r="D42" s="12">
        <v>9206</v>
      </c>
      <c r="E42" s="12">
        <v>9290</v>
      </c>
      <c r="F42" s="12">
        <v>10248</v>
      </c>
      <c r="G42" s="12">
        <v>10301</v>
      </c>
      <c r="H42" s="25">
        <f t="shared" si="0"/>
        <v>7.045619869063701</v>
      </c>
    </row>
    <row r="43" spans="1:8" s="6" customFormat="1" ht="11.25" customHeight="1">
      <c r="A43" s="4" t="s">
        <v>37</v>
      </c>
      <c r="B43" s="12">
        <v>12460</v>
      </c>
      <c r="C43" s="12">
        <v>12811</v>
      </c>
      <c r="D43" s="12">
        <v>13078</v>
      </c>
      <c r="E43" s="12">
        <v>13529</v>
      </c>
      <c r="F43" s="12">
        <v>13871</v>
      </c>
      <c r="G43" s="12">
        <v>14076</v>
      </c>
      <c r="H43" s="25">
        <f t="shared" si="0"/>
        <v>12.969502407704656</v>
      </c>
    </row>
    <row r="44" spans="1:8" s="6" customFormat="1" ht="11.25" customHeight="1">
      <c r="A44" s="4" t="s">
        <v>38</v>
      </c>
      <c r="B44" s="12">
        <v>17165</v>
      </c>
      <c r="C44" s="12">
        <v>17950</v>
      </c>
      <c r="D44" s="12">
        <v>18342</v>
      </c>
      <c r="E44" s="12">
        <v>18614</v>
      </c>
      <c r="F44" s="12">
        <v>18810</v>
      </c>
      <c r="G44" s="12">
        <v>18827</v>
      </c>
      <c r="H44" s="25">
        <f t="shared" si="0"/>
        <v>9.682493445965628</v>
      </c>
    </row>
    <row r="45" spans="1:8" s="6" customFormat="1" ht="11.25" customHeight="1">
      <c r="A45" s="4" t="s">
        <v>39</v>
      </c>
      <c r="B45" s="12">
        <v>18823</v>
      </c>
      <c r="C45" s="12">
        <v>19035</v>
      </c>
      <c r="D45" s="12">
        <v>19316</v>
      </c>
      <c r="E45" s="12">
        <v>19270</v>
      </c>
      <c r="F45" s="12">
        <v>19530</v>
      </c>
      <c r="G45" s="12">
        <v>19433</v>
      </c>
      <c r="H45" s="25">
        <f t="shared" si="0"/>
        <v>3.240716145141582</v>
      </c>
    </row>
    <row r="46" spans="1:8" s="6" customFormat="1" ht="11.25" customHeight="1">
      <c r="A46" s="4" t="s">
        <v>40</v>
      </c>
      <c r="B46" s="12">
        <v>11714</v>
      </c>
      <c r="C46" s="12">
        <v>11979</v>
      </c>
      <c r="D46" s="12">
        <v>12116</v>
      </c>
      <c r="E46" s="12">
        <v>12167</v>
      </c>
      <c r="F46" s="12">
        <v>12243</v>
      </c>
      <c r="G46" s="12">
        <v>12374</v>
      </c>
      <c r="H46" s="25">
        <f t="shared" si="0"/>
        <v>5.63428376301861</v>
      </c>
    </row>
    <row r="47" spans="1:8" s="6" customFormat="1" ht="11.25" customHeight="1">
      <c r="A47" s="4" t="s">
        <v>41</v>
      </c>
      <c r="B47" s="12">
        <v>10847</v>
      </c>
      <c r="C47" s="12">
        <v>11049</v>
      </c>
      <c r="D47" s="12">
        <v>11759</v>
      </c>
      <c r="E47" s="12">
        <v>11666</v>
      </c>
      <c r="F47" s="12">
        <v>11497</v>
      </c>
      <c r="G47" s="12">
        <v>11394</v>
      </c>
      <c r="H47" s="25">
        <f t="shared" si="0"/>
        <v>5.04286899603577</v>
      </c>
    </row>
    <row r="48" spans="1:8" s="6" customFormat="1" ht="11.25" customHeight="1">
      <c r="A48" s="4" t="s">
        <v>42</v>
      </c>
      <c r="B48" s="12">
        <v>10458</v>
      </c>
      <c r="C48" s="12">
        <v>10506</v>
      </c>
      <c r="D48" s="12">
        <v>10746</v>
      </c>
      <c r="E48" s="12">
        <v>10911</v>
      </c>
      <c r="F48" s="12">
        <v>11070</v>
      </c>
      <c r="G48" s="12">
        <v>10936</v>
      </c>
      <c r="H48" s="25">
        <f t="shared" si="0"/>
        <v>4.570663606808186</v>
      </c>
    </row>
    <row r="49" spans="1:8" s="6" customFormat="1" ht="11.25" customHeight="1">
      <c r="A49" s="4" t="s">
        <v>43</v>
      </c>
      <c r="B49" s="12">
        <v>10821</v>
      </c>
      <c r="C49" s="12">
        <v>11069</v>
      </c>
      <c r="D49" s="12">
        <v>11064</v>
      </c>
      <c r="E49" s="12">
        <v>10971</v>
      </c>
      <c r="F49" s="12">
        <v>10989</v>
      </c>
      <c r="G49" s="12">
        <v>11396</v>
      </c>
      <c r="H49" s="25">
        <f t="shared" si="0"/>
        <v>5.313741798355051</v>
      </c>
    </row>
    <row r="50" spans="1:8" s="6" customFormat="1" ht="11.25" customHeight="1">
      <c r="A50" s="4" t="s">
        <v>44</v>
      </c>
      <c r="B50" s="12">
        <v>8045</v>
      </c>
      <c r="C50" s="12">
        <v>8293</v>
      </c>
      <c r="D50" s="12">
        <v>8375</v>
      </c>
      <c r="E50" s="12">
        <v>8611</v>
      </c>
      <c r="F50" s="12">
        <v>8853</v>
      </c>
      <c r="G50" s="12">
        <v>9085</v>
      </c>
      <c r="H50" s="25">
        <f t="shared" si="0"/>
        <v>12.927284027346179</v>
      </c>
    </row>
    <row r="51" spans="1:8" s="6" customFormat="1" ht="11.25" customHeight="1">
      <c r="A51" s="4" t="s">
        <v>45</v>
      </c>
      <c r="B51" s="12">
        <v>22365</v>
      </c>
      <c r="C51" s="12">
        <v>22515</v>
      </c>
      <c r="D51" s="12">
        <v>22641</v>
      </c>
      <c r="E51" s="12">
        <v>22982</v>
      </c>
      <c r="F51" s="12">
        <v>23627</v>
      </c>
      <c r="G51" s="12">
        <v>24257</v>
      </c>
      <c r="H51" s="25">
        <f t="shared" si="0"/>
        <v>8.459646769505923</v>
      </c>
    </row>
    <row r="52" spans="1:8" s="6" customFormat="1" ht="11.25" customHeight="1">
      <c r="A52" s="4" t="s">
        <v>46</v>
      </c>
      <c r="B52" s="12">
        <v>13387</v>
      </c>
      <c r="C52" s="12">
        <v>13535</v>
      </c>
      <c r="D52" s="12">
        <v>13814</v>
      </c>
      <c r="E52" s="12">
        <v>13894</v>
      </c>
      <c r="F52" s="12">
        <v>14077</v>
      </c>
      <c r="G52" s="12">
        <v>14189</v>
      </c>
      <c r="H52" s="25">
        <f t="shared" si="0"/>
        <v>5.990886681108538</v>
      </c>
    </row>
    <row r="53" spans="1:8" s="6" customFormat="1" ht="11.25" customHeight="1">
      <c r="A53" s="4" t="s">
        <v>47</v>
      </c>
      <c r="B53" s="12">
        <v>12731</v>
      </c>
      <c r="C53" s="12">
        <v>13593</v>
      </c>
      <c r="D53" s="12">
        <v>13913</v>
      </c>
      <c r="E53" s="12">
        <v>14760</v>
      </c>
      <c r="F53" s="12">
        <v>15970</v>
      </c>
      <c r="G53" s="12">
        <v>15944</v>
      </c>
      <c r="H53" s="25">
        <f t="shared" si="0"/>
        <v>25.23760898593983</v>
      </c>
    </row>
    <row r="54" spans="1:8" s="6" customFormat="1" ht="11.25" customHeight="1">
      <c r="A54" s="4" t="s">
        <v>48</v>
      </c>
      <c r="B54" s="12">
        <v>13718</v>
      </c>
      <c r="C54" s="12">
        <v>13522</v>
      </c>
      <c r="D54" s="12">
        <v>13650</v>
      </c>
      <c r="E54" s="12">
        <v>13153</v>
      </c>
      <c r="F54" s="12">
        <v>13662</v>
      </c>
      <c r="G54" s="12">
        <v>13866</v>
      </c>
      <c r="H54" s="25">
        <f t="shared" si="0"/>
        <v>1.0788744714973029</v>
      </c>
    </row>
    <row r="55" spans="1:8" s="6" customFormat="1" ht="11.25" customHeight="1">
      <c r="A55" s="4" t="s">
        <v>49</v>
      </c>
      <c r="B55" s="12">
        <v>13748</v>
      </c>
      <c r="C55" s="12">
        <v>13806</v>
      </c>
      <c r="D55" s="12">
        <v>14068</v>
      </c>
      <c r="E55" s="12">
        <v>14146</v>
      </c>
      <c r="F55" s="12">
        <v>14131</v>
      </c>
      <c r="G55" s="12">
        <v>14027</v>
      </c>
      <c r="H55" s="25">
        <f t="shared" si="0"/>
        <v>2.029386092522549</v>
      </c>
    </row>
    <row r="56" spans="1:8" s="6" customFormat="1" ht="11.25" customHeight="1">
      <c r="A56" s="4" t="s">
        <v>50</v>
      </c>
      <c r="B56" s="12">
        <v>19122</v>
      </c>
      <c r="C56" s="12">
        <v>19448</v>
      </c>
      <c r="D56" s="12">
        <v>19192</v>
      </c>
      <c r="E56" s="12">
        <v>18338</v>
      </c>
      <c r="F56" s="12">
        <v>18070</v>
      </c>
      <c r="G56" s="12">
        <v>18272</v>
      </c>
      <c r="H56" s="25">
        <f t="shared" si="0"/>
        <v>-4.445141721577241</v>
      </c>
    </row>
    <row r="57" spans="1:8" s="6" customFormat="1" ht="11.25" customHeight="1">
      <c r="A57" s="9" t="s">
        <v>52</v>
      </c>
      <c r="B57" s="13">
        <v>13638</v>
      </c>
      <c r="C57" s="13">
        <v>14017</v>
      </c>
      <c r="D57" s="13">
        <v>14249</v>
      </c>
      <c r="E57" s="13">
        <v>14377</v>
      </c>
      <c r="F57" s="13">
        <v>14686</v>
      </c>
      <c r="G57" s="13">
        <v>14789</v>
      </c>
      <c r="H57" s="26">
        <f t="shared" si="0"/>
        <v>8.439653908197684</v>
      </c>
    </row>
    <row r="58" spans="1:7" ht="3" customHeight="1">
      <c r="A58" s="3"/>
      <c r="B58" s="2"/>
      <c r="C58" s="2"/>
      <c r="D58" s="2"/>
      <c r="E58" s="2"/>
      <c r="F58" s="2"/>
      <c r="G58" s="2"/>
    </row>
    <row r="59" spans="1:8" s="20" customFormat="1" ht="21.75" customHeight="1">
      <c r="A59" s="27" t="s">
        <v>54</v>
      </c>
      <c r="B59" s="27"/>
      <c r="C59" s="27"/>
      <c r="D59" s="27"/>
      <c r="E59" s="27"/>
      <c r="F59" s="27"/>
      <c r="G59" s="27"/>
      <c r="H59" s="27"/>
    </row>
    <row r="60" spans="1:8" ht="11.25" customHeight="1">
      <c r="A60" s="27"/>
      <c r="B60" s="27"/>
      <c r="C60" s="27"/>
      <c r="D60" s="27"/>
      <c r="E60" s="27"/>
      <c r="F60" s="27"/>
      <c r="G60" s="27"/>
      <c r="H60" s="27"/>
    </row>
  </sheetData>
  <sheetProtection/>
  <mergeCells count="4">
    <mergeCell ref="A59:H59"/>
    <mergeCell ref="A1:H1"/>
    <mergeCell ref="A2:H2"/>
    <mergeCell ref="A60:H60"/>
  </mergeCells>
  <printOptions horizontalCentered="1"/>
  <pageMargins left="0.9" right="0.9" top="1" bottom="0.9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Kansas</dc:creator>
  <cp:keywords/>
  <dc:description/>
  <cp:lastModifiedBy>KU User</cp:lastModifiedBy>
  <cp:lastPrinted>2018-03-07T19:42:30Z</cp:lastPrinted>
  <dcterms:created xsi:type="dcterms:W3CDTF">1998-05-28T14:56:46Z</dcterms:created>
  <dcterms:modified xsi:type="dcterms:W3CDTF">2023-08-25T13:23:53Z</dcterms:modified>
  <cp:category/>
  <cp:version/>
  <cp:contentType/>
  <cp:contentStatus/>
</cp:coreProperties>
</file>