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6828" activeTab="0"/>
  </bookViews>
  <sheets>
    <sheet name="EDUC1-2" sheetId="1" r:id="rId1"/>
  </sheets>
  <definedNames>
    <definedName name="_Regression_Int" localSheetId="0" hidden="1">1</definedName>
    <definedName name="ALL">'EDUC1-2'!$A$1:$F$31</definedName>
    <definedName name="_xlnm.Print_Area" localSheetId="0">'EDUC1-2'!$A$1:$H$56</definedName>
    <definedName name="Print_Area_MI">'EDUC1-2'!$A$1:$J$32</definedName>
  </definedNames>
  <calcPr fullCalcOnLoad="1"/>
</workbook>
</file>

<file path=xl/sharedStrings.xml><?xml version="1.0" encoding="utf-8"?>
<sst xmlns="http://schemas.openxmlformats.org/spreadsheetml/2006/main" count="59" uniqueCount="38">
  <si>
    <t>Total</t>
  </si>
  <si>
    <t>Kindergarten</t>
  </si>
  <si>
    <t>Grade</t>
  </si>
  <si>
    <t xml:space="preserve">Non-graded 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</si>
  <si>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</si>
  <si>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</si>
  <si>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</si>
  <si>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</si>
  <si>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</si>
  <si>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</si>
  <si>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</si>
  <si>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</si>
  <si>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</si>
  <si>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</si>
  <si>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</si>
  <si>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</si>
  <si>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 xml:space="preserve">Enrollment represents the head count annually as of September 20.       </t>
  </si>
  <si>
    <t>2016-17</t>
  </si>
  <si>
    <t>2017-18</t>
  </si>
  <si>
    <t>2018-19</t>
  </si>
  <si>
    <t>2019-20</t>
  </si>
  <si>
    <t>2020-21</t>
  </si>
  <si>
    <t>2021-22</t>
  </si>
  <si>
    <t>At Risk 4 yr. old</t>
  </si>
  <si>
    <t>Special Ed 3-5 yr. old</t>
  </si>
  <si>
    <t>Special Ed 3 &amp; 4 yr. old</t>
  </si>
  <si>
    <t>2022-23</t>
  </si>
  <si>
    <t>2023-24</t>
  </si>
  <si>
    <t>Source: Kansas Association of School Boards.</t>
  </si>
  <si>
    <t>2024-25</t>
  </si>
  <si>
    <t>2025-26</t>
  </si>
  <si>
    <t>2026-27</t>
  </si>
  <si>
    <t>Projected Public School Enrollment in Kansas, by Grade
2022-23 - 2026-27</t>
  </si>
  <si>
    <t>At Risk 3 yr. old</t>
  </si>
  <si>
    <t>-</t>
  </si>
  <si>
    <t>Public School Enrollment in Kansas, by Grade
2016-17 - 2022-23</t>
  </si>
  <si>
    <t>Single dash (-) indicates not available.</t>
  </si>
  <si>
    <r>
      <t>Source: Kansas State Department of Education, School Finance Publications, Headcount Enrollment (Public Schools)</t>
    </r>
    <r>
      <rPr>
        <i/>
        <sz val="7"/>
        <rFont val="Arial"/>
        <family val="2"/>
      </rPr>
      <t xml:space="preserve">,
  </t>
    </r>
    <r>
      <rPr>
        <sz val="7"/>
        <rFont val="Arial"/>
        <family val="2"/>
      </rPr>
      <t xml:space="preserve">https://datacentral.ksde.org/report_gen.aspx (accessed July 7, 2021) and </t>
    </r>
    <r>
      <rPr>
        <i/>
        <sz val="7"/>
        <rFont val="Arial"/>
        <family val="2"/>
      </rPr>
      <t>Headcount Enrollment: Public Schools, 2022-2023</t>
    </r>
    <r>
      <rPr>
        <sz val="7"/>
        <rFont val="Arial"/>
        <family val="2"/>
      </rPr>
      <t>,
   https://www.ksde.org/Portals/0/School%20Finance/reports_and_publications/Enrollment/Headcount%20Cover%20&amp;%20State%20
   Totals%202022-2023.pdf (accessed July 11, 2023)</t>
    </r>
    <r>
      <rPr>
        <i/>
        <sz val="7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</si>
</sst>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\ "/>
    <numFmt numFmtId="166" formatCode="#,##0\ \ \ \ \ \ _)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Helv"/>
      <family val="0"/>
    </font>
    <font>
      <i/>
      <sz val="7"/>
      <name val="Arial"/>
      <family val="2"/>
    </font>
    <font>
      <sz val="9"/>
      <name val="Helv"/>
      <family val="0"/>
    </font>
    <font>
      <b/>
      <sz val="8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NumberFormat="1" applyFont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 indent="1"/>
    </xf>
    <xf numFmtId="3" fontId="12" fillId="0" borderId="0" xfId="0" applyNumberFormat="1" applyFont="1" applyBorder="1" applyAlignment="1" applyProtection="1">
      <alignment horizontal="right" vertical="center" inden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 applyProtection="1">
      <alignment horizontal="right" vertical="center" indent="1"/>
      <protection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8</xdr:col>
      <xdr:colOff>0</xdr:colOff>
      <xdr:row>22</xdr:row>
      <xdr:rowOff>28575</xdr:rowOff>
    </xdr:to>
    <xdr:sp>
      <xdr:nvSpPr>
        <xdr:cNvPr id="3" name="Line 3"/>
        <xdr:cNvSpPr>
          <a:spLocks/>
        </xdr:cNvSpPr>
      </xdr:nvSpPr>
      <xdr:spPr>
        <a:xfrm>
          <a:off x="0" y="3171825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5</xdr:col>
      <xdr:colOff>619125</xdr:colOff>
      <xdr:row>33</xdr:row>
      <xdr:rowOff>9525</xdr:rowOff>
    </xdr:to>
    <xdr:sp>
      <xdr:nvSpPr>
        <xdr:cNvPr id="4" name="Line 1"/>
        <xdr:cNvSpPr>
          <a:spLocks/>
        </xdr:cNvSpPr>
      </xdr:nvSpPr>
      <xdr:spPr>
        <a:xfrm>
          <a:off x="0" y="5095875"/>
          <a:ext cx="437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5</xdr:col>
      <xdr:colOff>619125</xdr:colOff>
      <xdr:row>35</xdr:row>
      <xdr:rowOff>28575</xdr:rowOff>
    </xdr:to>
    <xdr:sp>
      <xdr:nvSpPr>
        <xdr:cNvPr id="5" name="Line 2"/>
        <xdr:cNvSpPr>
          <a:spLocks/>
        </xdr:cNvSpPr>
      </xdr:nvSpPr>
      <xdr:spPr>
        <a:xfrm>
          <a:off x="0" y="5324475"/>
          <a:ext cx="437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28575</xdr:rowOff>
    </xdr:from>
    <xdr:to>
      <xdr:col>5</xdr:col>
      <xdr:colOff>619125</xdr:colOff>
      <xdr:row>53</xdr:row>
      <xdr:rowOff>28575</xdr:rowOff>
    </xdr:to>
    <xdr:sp>
      <xdr:nvSpPr>
        <xdr:cNvPr id="6" name="Line 3"/>
        <xdr:cNvSpPr>
          <a:spLocks/>
        </xdr:cNvSpPr>
      </xdr:nvSpPr>
      <xdr:spPr>
        <a:xfrm>
          <a:off x="0" y="7810500"/>
          <a:ext cx="437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"/>
  <sheetViews>
    <sheetView showGridLines="0" tabSelected="1" zoomScalePageLayoutView="0" workbookViewId="0" topLeftCell="A1">
      <selection activeCell="A3" sqref="A3"/>
    </sheetView>
  </sheetViews>
  <sheetFormatPr defaultColWidth="9.88671875" defaultRowHeight="15.75"/>
  <cols>
    <col min="1" max="1" width="13.10546875" style="0" customWidth="1"/>
    <col min="2" max="9" width="7.6640625" style="0" customWidth="1"/>
    <col min="10" max="10" width="2.88671875" style="0" customWidth="1"/>
  </cols>
  <sheetData>
    <row r="1" spans="1:11" s="17" customFormat="1" ht="24" customHeight="1">
      <c r="A1" s="39" t="s">
        <v>35</v>
      </c>
      <c r="B1" s="40"/>
      <c r="C1" s="40"/>
      <c r="D1" s="40"/>
      <c r="E1" s="40"/>
      <c r="F1" s="40"/>
      <c r="G1" s="40"/>
      <c r="H1" s="40"/>
      <c r="I1" s="2"/>
      <c r="J1" s="18"/>
      <c r="K1" s="18"/>
    </row>
    <row r="2" spans="1:11" ht="3.75" customHeight="1">
      <c r="A2" s="4"/>
      <c r="B2" s="5"/>
      <c r="C2" s="5"/>
      <c r="D2" s="5"/>
      <c r="E2" s="5"/>
      <c r="F2" s="5"/>
      <c r="G2" s="6"/>
      <c r="H2" s="6"/>
      <c r="I2" s="6"/>
      <c r="J2" s="3"/>
      <c r="K2" s="3"/>
    </row>
    <row r="3" spans="1:9" s="24" customFormat="1" ht="12.75" customHeight="1">
      <c r="A3" s="21" t="s">
        <v>2</v>
      </c>
      <c r="B3" s="22" t="s">
        <v>17</v>
      </c>
      <c r="C3" s="22" t="s">
        <v>18</v>
      </c>
      <c r="D3" s="22" t="s">
        <v>19</v>
      </c>
      <c r="E3" s="22" t="s">
        <v>20</v>
      </c>
      <c r="F3" s="22" t="s">
        <v>21</v>
      </c>
      <c r="G3" s="22" t="s">
        <v>22</v>
      </c>
      <c r="H3" s="22" t="s">
        <v>26</v>
      </c>
      <c r="I3" s="23"/>
    </row>
    <row r="4" spans="1:9" ht="4.5" customHeight="1">
      <c r="A4" s="11"/>
      <c r="B4" s="8"/>
      <c r="C4" s="8"/>
      <c r="D4" s="8"/>
      <c r="G4" s="9"/>
      <c r="I4" s="3"/>
    </row>
    <row r="5" spans="1:9" s="19" customFormat="1" ht="11.25" customHeight="1">
      <c r="A5" s="10" t="s">
        <v>1</v>
      </c>
      <c r="B5" s="32">
        <v>35787</v>
      </c>
      <c r="C5" s="32">
        <v>35685</v>
      </c>
      <c r="D5" s="32">
        <v>35397</v>
      </c>
      <c r="E5" s="32">
        <v>35521</v>
      </c>
      <c r="F5" s="32">
        <v>32485</v>
      </c>
      <c r="G5" s="32">
        <v>34246</v>
      </c>
      <c r="H5" s="32">
        <v>33286</v>
      </c>
      <c r="I5" s="33"/>
    </row>
    <row r="6" spans="1:9" s="19" customFormat="1" ht="11.25" customHeight="1">
      <c r="A6" s="10" t="s">
        <v>4</v>
      </c>
      <c r="B6" s="32">
        <v>36761</v>
      </c>
      <c r="C6" s="32">
        <v>35683</v>
      </c>
      <c r="D6" s="32">
        <v>35683</v>
      </c>
      <c r="E6" s="32">
        <v>35217</v>
      </c>
      <c r="F6" s="32">
        <v>33667</v>
      </c>
      <c r="G6" s="32">
        <v>33372</v>
      </c>
      <c r="H6" s="32">
        <v>34488</v>
      </c>
      <c r="I6" s="33"/>
    </row>
    <row r="7" spans="1:9" s="19" customFormat="1" ht="11.25" customHeight="1">
      <c r="A7" s="10" t="s">
        <v>5</v>
      </c>
      <c r="B7" s="32">
        <v>36893</v>
      </c>
      <c r="C7" s="32">
        <v>36587</v>
      </c>
      <c r="D7" s="32">
        <v>35680</v>
      </c>
      <c r="E7" s="32">
        <v>35602</v>
      </c>
      <c r="F7" s="32">
        <v>33845</v>
      </c>
      <c r="G7" s="32">
        <v>34107</v>
      </c>
      <c r="H7" s="32">
        <v>33586</v>
      </c>
      <c r="I7" s="33"/>
    </row>
    <row r="8" spans="1:9" s="19" customFormat="1" ht="11.25" customHeight="1">
      <c r="A8" s="25" t="s">
        <v>6</v>
      </c>
      <c r="B8" s="32">
        <v>37600</v>
      </c>
      <c r="C8" s="32">
        <v>37015</v>
      </c>
      <c r="D8" s="32">
        <v>36525</v>
      </c>
      <c r="E8" s="32">
        <v>35668</v>
      </c>
      <c r="F8" s="32">
        <v>34534</v>
      </c>
      <c r="G8" s="32">
        <v>34235</v>
      </c>
      <c r="H8" s="32">
        <v>34559</v>
      </c>
      <c r="I8" s="33"/>
    </row>
    <row r="9" spans="1:9" s="19" customFormat="1" ht="11.25" customHeight="1">
      <c r="A9" s="25" t="s">
        <v>7</v>
      </c>
      <c r="B9" s="32">
        <v>37784</v>
      </c>
      <c r="C9" s="32">
        <v>37818</v>
      </c>
      <c r="D9" s="32">
        <v>37012</v>
      </c>
      <c r="E9" s="32">
        <v>36584</v>
      </c>
      <c r="F9" s="32">
        <v>34660</v>
      </c>
      <c r="G9" s="32">
        <v>34878</v>
      </c>
      <c r="H9" s="32">
        <v>34725</v>
      </c>
      <c r="I9" s="33"/>
    </row>
    <row r="10" spans="1:9" s="19" customFormat="1" ht="11.25" customHeight="1">
      <c r="A10" s="25" t="s">
        <v>8</v>
      </c>
      <c r="B10" s="32">
        <v>36975</v>
      </c>
      <c r="C10" s="32">
        <v>37838</v>
      </c>
      <c r="D10" s="32">
        <v>37852</v>
      </c>
      <c r="E10" s="32">
        <v>37123</v>
      </c>
      <c r="F10" s="32">
        <v>35752</v>
      </c>
      <c r="G10" s="32">
        <v>34846</v>
      </c>
      <c r="H10" s="32">
        <v>35289</v>
      </c>
      <c r="I10" s="33"/>
    </row>
    <row r="11" spans="1:9" s="19" customFormat="1" ht="11.25" customHeight="1">
      <c r="A11" s="25" t="s">
        <v>9</v>
      </c>
      <c r="B11" s="32">
        <v>36140</v>
      </c>
      <c r="C11" s="32">
        <v>36882</v>
      </c>
      <c r="D11" s="32">
        <v>37708</v>
      </c>
      <c r="E11" s="32">
        <v>37814</v>
      </c>
      <c r="F11" s="32">
        <v>36337</v>
      </c>
      <c r="G11" s="32">
        <v>35936</v>
      </c>
      <c r="H11" s="32">
        <v>35223</v>
      </c>
      <c r="I11" s="33"/>
    </row>
    <row r="12" spans="1:9" s="19" customFormat="1" ht="11.25" customHeight="1">
      <c r="A12" s="25" t="s">
        <v>10</v>
      </c>
      <c r="B12" s="32">
        <v>36160</v>
      </c>
      <c r="C12" s="32">
        <v>36272</v>
      </c>
      <c r="D12" s="32">
        <v>36863</v>
      </c>
      <c r="E12" s="32">
        <v>37873</v>
      </c>
      <c r="F12" s="32">
        <v>37371</v>
      </c>
      <c r="G12" s="32">
        <v>36592</v>
      </c>
      <c r="H12" s="32">
        <v>36442</v>
      </c>
      <c r="I12" s="33"/>
    </row>
    <row r="13" spans="1:9" s="19" customFormat="1" ht="11.25" customHeight="1">
      <c r="A13" s="25" t="s">
        <v>11</v>
      </c>
      <c r="B13" s="32">
        <v>35980</v>
      </c>
      <c r="C13" s="32">
        <v>36323</v>
      </c>
      <c r="D13" s="32">
        <v>36386</v>
      </c>
      <c r="E13" s="32">
        <v>36962</v>
      </c>
      <c r="F13" s="32">
        <v>37493</v>
      </c>
      <c r="G13" s="32">
        <v>37322</v>
      </c>
      <c r="H13" s="32">
        <v>36868</v>
      </c>
      <c r="I13" s="33"/>
    </row>
    <row r="14" spans="1:9" s="19" customFormat="1" ht="11.25" customHeight="1">
      <c r="A14" s="25" t="s">
        <v>12</v>
      </c>
      <c r="B14" s="32">
        <v>37185</v>
      </c>
      <c r="C14" s="32">
        <v>37534</v>
      </c>
      <c r="D14" s="32">
        <v>37472</v>
      </c>
      <c r="E14" s="32">
        <v>37345</v>
      </c>
      <c r="F14" s="32">
        <v>37370</v>
      </c>
      <c r="G14" s="32">
        <v>38973</v>
      </c>
      <c r="H14" s="32">
        <v>38250</v>
      </c>
      <c r="I14" s="33"/>
    </row>
    <row r="15" spans="1:9" s="19" customFormat="1" ht="11.25" customHeight="1">
      <c r="A15" s="25" t="s">
        <v>13</v>
      </c>
      <c r="B15" s="32">
        <v>36000</v>
      </c>
      <c r="C15" s="32">
        <v>35934</v>
      </c>
      <c r="D15" s="32">
        <v>36588</v>
      </c>
      <c r="E15" s="32">
        <v>36735</v>
      </c>
      <c r="F15" s="32">
        <v>36355</v>
      </c>
      <c r="G15" s="32">
        <v>36327</v>
      </c>
      <c r="H15" s="32">
        <v>37788</v>
      </c>
      <c r="I15" s="33"/>
    </row>
    <row r="16" spans="1:9" s="19" customFormat="1" ht="11.25" customHeight="1">
      <c r="A16" s="25" t="s">
        <v>14</v>
      </c>
      <c r="B16" s="32">
        <v>34975</v>
      </c>
      <c r="C16" s="32">
        <v>34783</v>
      </c>
      <c r="D16" s="32">
        <v>34795</v>
      </c>
      <c r="E16" s="32">
        <v>35535</v>
      </c>
      <c r="F16" s="32">
        <v>35396</v>
      </c>
      <c r="G16" s="32">
        <v>35234</v>
      </c>
      <c r="H16" s="32">
        <v>35772</v>
      </c>
      <c r="I16" s="33"/>
    </row>
    <row r="17" spans="1:9" s="19" customFormat="1" ht="11.25" customHeight="1">
      <c r="A17" s="25" t="s">
        <v>15</v>
      </c>
      <c r="B17" s="32">
        <v>33928</v>
      </c>
      <c r="C17" s="32">
        <v>34605</v>
      </c>
      <c r="D17" s="32">
        <v>34450</v>
      </c>
      <c r="E17" s="32">
        <v>34516</v>
      </c>
      <c r="F17" s="32">
        <v>34849</v>
      </c>
      <c r="G17" s="32">
        <v>34962</v>
      </c>
      <c r="H17" s="32">
        <v>35045</v>
      </c>
      <c r="I17" s="33"/>
    </row>
    <row r="18" spans="1:8" s="19" customFormat="1" ht="11.25" customHeight="1">
      <c r="A18" s="10" t="s">
        <v>3</v>
      </c>
      <c r="B18" s="32">
        <v>3852</v>
      </c>
      <c r="C18" s="32">
        <v>3990</v>
      </c>
      <c r="D18" s="32">
        <v>3780</v>
      </c>
      <c r="E18" s="32">
        <v>3230</v>
      </c>
      <c r="F18" s="32">
        <v>2837</v>
      </c>
      <c r="G18" s="32">
        <v>3190</v>
      </c>
      <c r="H18" s="32">
        <v>3636</v>
      </c>
    </row>
    <row r="19" spans="1:8" s="19" customFormat="1" ht="11.25" customHeight="1">
      <c r="A19" s="10" t="s">
        <v>33</v>
      </c>
      <c r="B19" s="32" t="s">
        <v>34</v>
      </c>
      <c r="C19" s="32" t="s">
        <v>34</v>
      </c>
      <c r="D19" s="32" t="s">
        <v>34</v>
      </c>
      <c r="E19" s="32" t="s">
        <v>34</v>
      </c>
      <c r="F19" s="32">
        <v>761</v>
      </c>
      <c r="G19" s="32">
        <v>1009</v>
      </c>
      <c r="H19" s="32">
        <v>2883</v>
      </c>
    </row>
    <row r="20" spans="1:8" s="19" customFormat="1" ht="11.25" customHeight="1">
      <c r="A20" s="10" t="s">
        <v>23</v>
      </c>
      <c r="B20" s="32">
        <v>7028</v>
      </c>
      <c r="C20" s="32">
        <v>7420</v>
      </c>
      <c r="D20" s="32">
        <v>8401</v>
      </c>
      <c r="E20" s="32">
        <v>8949</v>
      </c>
      <c r="F20" s="32">
        <v>7095</v>
      </c>
      <c r="G20" s="32">
        <v>8350</v>
      </c>
      <c r="H20" s="32">
        <v>9378</v>
      </c>
    </row>
    <row r="21" spans="1:8" s="19" customFormat="1" ht="11.25" customHeight="1">
      <c r="A21" s="10" t="s">
        <v>24</v>
      </c>
      <c r="B21" s="32">
        <v>6747</v>
      </c>
      <c r="C21" s="32">
        <v>6901</v>
      </c>
      <c r="D21" s="32">
        <v>7172</v>
      </c>
      <c r="E21" s="32">
        <v>7428</v>
      </c>
      <c r="F21" s="32">
        <v>6389</v>
      </c>
      <c r="G21" s="32">
        <v>6197</v>
      </c>
      <c r="H21" s="32">
        <v>6850</v>
      </c>
    </row>
    <row r="22" spans="1:8" s="19" customFormat="1" ht="11.25" customHeight="1">
      <c r="A22" s="20" t="s">
        <v>0</v>
      </c>
      <c r="B22" s="27">
        <f>SUM(B5:B21)</f>
        <v>489795</v>
      </c>
      <c r="C22" s="27">
        <f>SUM(C5:C21)</f>
        <v>491270</v>
      </c>
      <c r="D22" s="27">
        <f>SUM(D5:D21)</f>
        <v>491764</v>
      </c>
      <c r="E22" s="27">
        <f>SUM(E5:E21)</f>
        <v>492102</v>
      </c>
      <c r="F22" s="27">
        <f>SUM(F5:F21)</f>
        <v>477196</v>
      </c>
      <c r="G22" s="27">
        <f>SUM(G5:G21)</f>
        <v>479776</v>
      </c>
      <c r="H22" s="27">
        <f>SUM(H5:H21)</f>
        <v>484068</v>
      </c>
    </row>
    <row r="23" spans="1:10" ht="3.75" customHeight="1">
      <c r="A23" s="7"/>
      <c r="B23" s="7"/>
      <c r="C23" s="7"/>
      <c r="D23" s="7"/>
      <c r="E23" s="7"/>
      <c r="F23" s="7"/>
      <c r="G23" s="7"/>
      <c r="H23" s="7"/>
      <c r="I23" s="7"/>
      <c r="J23" s="3"/>
    </row>
    <row r="24" spans="1:10" s="15" customFormat="1" ht="42" customHeight="1">
      <c r="A24" s="41" t="s">
        <v>37</v>
      </c>
      <c r="B24" s="42"/>
      <c r="C24" s="42"/>
      <c r="D24" s="42"/>
      <c r="E24" s="42"/>
      <c r="F24" s="42"/>
      <c r="G24" s="42"/>
      <c r="H24" s="42"/>
      <c r="I24" s="13"/>
      <c r="J24" s="14"/>
    </row>
    <row r="25" spans="1:11" s="15" customFormat="1" ht="9.75" customHeight="1">
      <c r="A25" s="12" t="s">
        <v>16</v>
      </c>
      <c r="B25" s="16"/>
      <c r="C25" s="16"/>
      <c r="D25" s="16"/>
      <c r="E25" s="16"/>
      <c r="F25" s="16"/>
      <c r="G25" s="16"/>
      <c r="H25" s="16"/>
      <c r="I25" s="16"/>
      <c r="J25" s="14"/>
      <c r="K25" s="14"/>
    </row>
    <row r="26" spans="1:11" s="15" customFormat="1" ht="10.5" customHeight="1">
      <c r="A26" s="12" t="s">
        <v>36</v>
      </c>
      <c r="B26" s="16"/>
      <c r="C26" s="16"/>
      <c r="D26" s="16"/>
      <c r="E26" s="16"/>
      <c r="F26" s="16"/>
      <c r="G26" s="16"/>
      <c r="I26" s="16"/>
      <c r="J26" s="14"/>
      <c r="K26" s="14"/>
    </row>
    <row r="27" spans="1:11" s="15" customFormat="1" ht="10.5" customHeight="1">
      <c r="A27" s="12"/>
      <c r="B27" s="16"/>
      <c r="C27" s="16"/>
      <c r="D27" s="16"/>
      <c r="E27" s="16"/>
      <c r="F27" s="16"/>
      <c r="G27" s="16"/>
      <c r="I27" s="16"/>
      <c r="J27" s="14"/>
      <c r="K27" s="14"/>
    </row>
    <row r="28" spans="1:11" s="15" customFormat="1" ht="10.5" customHeight="1">
      <c r="A28" s="12"/>
      <c r="B28" s="16"/>
      <c r="C28" s="16"/>
      <c r="D28" s="16"/>
      <c r="E28" s="16"/>
      <c r="F28" s="16"/>
      <c r="G28" s="16"/>
      <c r="I28" s="16"/>
      <c r="J28" s="14"/>
      <c r="K28" s="14"/>
    </row>
    <row r="29" spans="1:11" s="15" customFormat="1" ht="10.5" customHeight="1">
      <c r="A29" s="12"/>
      <c r="B29" s="16"/>
      <c r="C29" s="16"/>
      <c r="D29" s="16"/>
      <c r="E29" s="16"/>
      <c r="F29" s="16"/>
      <c r="G29" s="16"/>
      <c r="I29" s="16"/>
      <c r="J29" s="14"/>
      <c r="K29" s="14"/>
    </row>
    <row r="30" spans="1:11" s="15" customFormat="1" ht="10.5" customHeight="1">
      <c r="A30" s="12"/>
      <c r="B30" s="16"/>
      <c r="C30" s="16"/>
      <c r="D30" s="16"/>
      <c r="E30" s="16"/>
      <c r="F30" s="16"/>
      <c r="G30" s="16"/>
      <c r="I30" s="16"/>
      <c r="J30" s="14"/>
      <c r="K30" s="14"/>
    </row>
    <row r="31" spans="2:11" ht="10.5" customHeight="1">
      <c r="B31" s="1"/>
      <c r="C31" s="1"/>
      <c r="D31" s="1"/>
      <c r="E31" s="1"/>
      <c r="F31" s="1"/>
      <c r="G31" s="1"/>
      <c r="H31" s="1"/>
      <c r="I31" s="16"/>
      <c r="J31" s="3"/>
      <c r="K31" s="3"/>
    </row>
    <row r="32" spans="10:11" ht="10.5" customHeight="1">
      <c r="J32" s="3"/>
      <c r="K32" s="3"/>
    </row>
    <row r="33" spans="1:11" ht="24" customHeight="1">
      <c r="A33" s="39" t="s">
        <v>32</v>
      </c>
      <c r="B33" s="40"/>
      <c r="C33" s="40"/>
      <c r="D33" s="40"/>
      <c r="E33" s="40"/>
      <c r="F33" s="40"/>
      <c r="G33" s="28"/>
      <c r="H33" s="28"/>
      <c r="J33" s="3"/>
      <c r="K33" s="3"/>
    </row>
    <row r="34" spans="1:8" ht="3.75" customHeight="1">
      <c r="A34" s="29"/>
      <c r="B34" s="30"/>
      <c r="C34" s="30"/>
      <c r="D34" s="30"/>
      <c r="E34" s="30"/>
      <c r="F34" s="30"/>
      <c r="G34" s="31"/>
      <c r="H34" s="31"/>
    </row>
    <row r="35" spans="1:8" ht="12.75" customHeight="1">
      <c r="A35" s="21" t="s">
        <v>2</v>
      </c>
      <c r="B35" s="22" t="s">
        <v>26</v>
      </c>
      <c r="C35" s="22" t="s">
        <v>27</v>
      </c>
      <c r="D35" s="22" t="s">
        <v>29</v>
      </c>
      <c r="E35" s="22" t="s">
        <v>30</v>
      </c>
      <c r="F35" s="22" t="s">
        <v>31</v>
      </c>
      <c r="G35" s="22"/>
      <c r="H35" s="22"/>
    </row>
    <row r="36" spans="1:7" ht="4.5" customHeight="1">
      <c r="A36" s="11"/>
      <c r="B36" s="8"/>
      <c r="C36" s="8"/>
      <c r="D36" s="8"/>
      <c r="G36" s="9"/>
    </row>
    <row r="37" spans="1:8" ht="11.25" customHeight="1">
      <c r="A37" s="10" t="s">
        <v>1</v>
      </c>
      <c r="B37" s="32">
        <v>34641.6424</v>
      </c>
      <c r="C37" s="32">
        <v>33184.11179999999</v>
      </c>
      <c r="D37" s="32">
        <v>32368.701300000004</v>
      </c>
      <c r="E37" s="32">
        <v>31894.585800000008</v>
      </c>
      <c r="F37" s="32">
        <v>31246.32840000001</v>
      </c>
      <c r="G37" s="26"/>
      <c r="H37" s="26"/>
    </row>
    <row r="38" spans="1:8" ht="11.25" customHeight="1">
      <c r="A38" s="10" t="s">
        <v>4</v>
      </c>
      <c r="B38" s="32">
        <v>34122.109800000006</v>
      </c>
      <c r="C38" s="32">
        <v>32639.803700000015</v>
      </c>
      <c r="D38" s="32">
        <v>31752.478599999988</v>
      </c>
      <c r="E38" s="32">
        <v>31190.567700000007</v>
      </c>
      <c r="F38" s="32">
        <v>30455.06260000003</v>
      </c>
      <c r="G38" s="26"/>
      <c r="H38" s="26"/>
    </row>
    <row r="39" spans="1:8" ht="11.25" customHeight="1">
      <c r="A39" s="10" t="s">
        <v>5</v>
      </c>
      <c r="B39" s="32">
        <v>33262.85049999998</v>
      </c>
      <c r="C39" s="32">
        <v>33977.79599999998</v>
      </c>
      <c r="D39" s="32">
        <v>32484.272800000013</v>
      </c>
      <c r="E39" s="32">
        <v>31574.356300000003</v>
      </c>
      <c r="F39" s="32">
        <v>31208.150100000003</v>
      </c>
      <c r="G39" s="26"/>
      <c r="H39" s="26"/>
    </row>
    <row r="40" spans="1:8" ht="11.25" customHeight="1">
      <c r="A40" s="25" t="s">
        <v>6</v>
      </c>
      <c r="B40" s="32">
        <v>34112.674099999975</v>
      </c>
      <c r="C40" s="32">
        <v>33272.7401</v>
      </c>
      <c r="D40" s="32">
        <v>33932.20269999997</v>
      </c>
      <c r="E40" s="32">
        <v>32450.931099999998</v>
      </c>
      <c r="F40" s="32">
        <v>31666.260699999988</v>
      </c>
      <c r="G40" s="26"/>
      <c r="H40" s="26"/>
    </row>
    <row r="41" spans="1:8" ht="11.25" customHeight="1">
      <c r="A41" s="25" t="s">
        <v>7</v>
      </c>
      <c r="B41" s="32">
        <v>34290.77300000001</v>
      </c>
      <c r="C41" s="32">
        <v>34142.084300000024</v>
      </c>
      <c r="D41" s="32">
        <v>33330.35390000002</v>
      </c>
      <c r="E41" s="32">
        <v>33927.29390000001</v>
      </c>
      <c r="F41" s="32">
        <v>32589.65369999998</v>
      </c>
      <c r="G41" s="26"/>
      <c r="H41" s="26"/>
    </row>
    <row r="42" spans="1:8" ht="11.25" customHeight="1">
      <c r="A42" s="25" t="s">
        <v>8</v>
      </c>
      <c r="B42" s="32">
        <v>34895.30159999999</v>
      </c>
      <c r="C42" s="32">
        <v>34348.75670000003</v>
      </c>
      <c r="D42" s="32">
        <v>34204.26190000001</v>
      </c>
      <c r="E42" s="32">
        <v>33473.6429</v>
      </c>
      <c r="F42" s="32">
        <v>34069.28590000001</v>
      </c>
      <c r="G42" s="26"/>
      <c r="H42" s="26"/>
    </row>
    <row r="43" spans="1:8" ht="11.25" customHeight="1">
      <c r="A43" s="25" t="s">
        <v>9</v>
      </c>
      <c r="B43" s="32">
        <v>34820.519700000004</v>
      </c>
      <c r="C43" s="32">
        <v>34907.12590000001</v>
      </c>
      <c r="D43" s="32">
        <v>34431.59600000002</v>
      </c>
      <c r="E43" s="32">
        <v>34324.012200000005</v>
      </c>
      <c r="F43" s="32">
        <v>33701.67689999999</v>
      </c>
      <c r="G43" s="26"/>
      <c r="H43" s="26"/>
    </row>
    <row r="44" spans="1:8" ht="11.25" customHeight="1">
      <c r="A44" s="25" t="s">
        <v>10</v>
      </c>
      <c r="B44" s="32">
        <v>36057.277100000014</v>
      </c>
      <c r="C44" s="32">
        <v>34986.55430000003</v>
      </c>
      <c r="D44" s="32">
        <v>35174.89599999999</v>
      </c>
      <c r="E44" s="32">
        <v>34810.65039999999</v>
      </c>
      <c r="F44" s="32">
        <v>34712.7535</v>
      </c>
      <c r="G44" s="26"/>
      <c r="H44" s="26"/>
    </row>
    <row r="45" spans="1:8" ht="11.25" customHeight="1">
      <c r="A45" s="25" t="s">
        <v>11</v>
      </c>
      <c r="B45" s="32">
        <v>36663.646400000005</v>
      </c>
      <c r="C45" s="32">
        <v>36129.60799999999</v>
      </c>
      <c r="D45" s="32">
        <v>35077.47610000003</v>
      </c>
      <c r="E45" s="32">
        <v>35303.97389999998</v>
      </c>
      <c r="F45" s="32">
        <v>35042.55220000001</v>
      </c>
      <c r="G45" s="26"/>
      <c r="H45" s="26"/>
    </row>
    <row r="46" spans="1:8" ht="11.25" customHeight="1">
      <c r="A46" s="25" t="s">
        <v>12</v>
      </c>
      <c r="B46" s="32">
        <v>38534.877599999985</v>
      </c>
      <c r="C46" s="32">
        <v>37750.50870000001</v>
      </c>
      <c r="D46" s="32">
        <v>37204.177299999996</v>
      </c>
      <c r="E46" s="32">
        <v>36140.28609999998</v>
      </c>
      <c r="F46" s="32">
        <v>36471.32949999998</v>
      </c>
      <c r="G46" s="26"/>
      <c r="H46" s="26"/>
    </row>
    <row r="47" spans="1:8" ht="11.25" customHeight="1">
      <c r="A47" s="25" t="s">
        <v>13</v>
      </c>
      <c r="B47" s="32">
        <v>37989.7329</v>
      </c>
      <c r="C47" s="32">
        <v>37660.95039999998</v>
      </c>
      <c r="D47" s="32">
        <v>36911.7418</v>
      </c>
      <c r="E47" s="32">
        <v>36393.33870000001</v>
      </c>
      <c r="F47" s="32">
        <v>35380.62849999999</v>
      </c>
      <c r="G47" s="26"/>
      <c r="H47" s="26"/>
    </row>
    <row r="48" spans="1:8" ht="11.25" customHeight="1">
      <c r="A48" s="25" t="s">
        <v>14</v>
      </c>
      <c r="B48" s="32">
        <v>35205.20510000002</v>
      </c>
      <c r="C48" s="32">
        <v>36835.36089999999</v>
      </c>
      <c r="D48" s="32">
        <v>36531.52230000002</v>
      </c>
      <c r="E48" s="32">
        <v>35809.21960000001</v>
      </c>
      <c r="F48" s="32">
        <v>35374.19080000001</v>
      </c>
      <c r="G48" s="26"/>
      <c r="H48" s="26"/>
    </row>
    <row r="49" spans="1:8" ht="11.25" customHeight="1">
      <c r="A49" s="25" t="s">
        <v>15</v>
      </c>
      <c r="B49" s="32">
        <v>34839.51879999999</v>
      </c>
      <c r="C49" s="32">
        <v>34826.681500000006</v>
      </c>
      <c r="D49" s="32">
        <v>36439.479199999994</v>
      </c>
      <c r="E49" s="32">
        <v>36116.8397</v>
      </c>
      <c r="F49" s="32">
        <v>35448.5866</v>
      </c>
      <c r="G49" s="26"/>
      <c r="H49" s="26"/>
    </row>
    <row r="50" spans="1:8" ht="11.25" customHeight="1">
      <c r="A50" s="10" t="s">
        <v>3</v>
      </c>
      <c r="B50" s="32">
        <v>3261.4375999999993</v>
      </c>
      <c r="C50" s="32">
        <v>3588.124000000001</v>
      </c>
      <c r="D50" s="32">
        <v>3485.677100000002</v>
      </c>
      <c r="E50" s="32">
        <v>3422.3005000000003</v>
      </c>
      <c r="F50" s="32">
        <v>3389.9405999999994</v>
      </c>
      <c r="G50" s="26"/>
      <c r="H50" s="26"/>
    </row>
    <row r="51" spans="1:8" ht="11.25" customHeight="1">
      <c r="A51" s="10" t="s">
        <v>23</v>
      </c>
      <c r="B51" s="32">
        <v>9344.336999999998</v>
      </c>
      <c r="C51" s="32">
        <v>8023.064100000001</v>
      </c>
      <c r="D51" s="32">
        <v>8098.251999999996</v>
      </c>
      <c r="E51" s="32">
        <v>8003.869399999993</v>
      </c>
      <c r="F51" s="32">
        <v>7767.702799999997</v>
      </c>
      <c r="G51" s="26"/>
      <c r="H51" s="26"/>
    </row>
    <row r="52" spans="1:8" ht="11.25" customHeight="1">
      <c r="A52" s="10" t="s">
        <v>25</v>
      </c>
      <c r="B52" s="32">
        <v>6174.211400000003</v>
      </c>
      <c r="C52" s="32">
        <v>6654.519400000008</v>
      </c>
      <c r="D52" s="32">
        <v>6567.465399999996</v>
      </c>
      <c r="E52" s="32">
        <v>6409.845299999999</v>
      </c>
      <c r="F52" s="32">
        <v>6200.779200000002</v>
      </c>
      <c r="G52" s="26"/>
      <c r="H52" s="26"/>
    </row>
    <row r="53" spans="1:8" ht="11.25" customHeight="1">
      <c r="A53" s="20" t="s">
        <v>0</v>
      </c>
      <c r="B53" s="27">
        <f>SUM(B37:B52)</f>
        <v>478216.1150000001</v>
      </c>
      <c r="C53" s="27">
        <f>SUM(C37:C52)</f>
        <v>472927.7898</v>
      </c>
      <c r="D53" s="27">
        <f>SUM(D37:D52)</f>
        <v>467994.5544</v>
      </c>
      <c r="E53" s="27">
        <f>SUM(E37:E52)</f>
        <v>461245.7135</v>
      </c>
      <c r="F53" s="27">
        <f>SUM(F37:F52)</f>
        <v>454724.8819999999</v>
      </c>
      <c r="G53" s="27"/>
      <c r="H53" s="27"/>
    </row>
    <row r="54" spans="1:8" ht="3.75" customHeight="1">
      <c r="A54" s="7"/>
      <c r="B54" s="7"/>
      <c r="C54" s="7"/>
      <c r="D54" s="7"/>
      <c r="E54" s="7"/>
      <c r="F54" s="7"/>
      <c r="G54" s="7"/>
      <c r="H54" s="7"/>
    </row>
    <row r="55" spans="1:8" s="36" customFormat="1" ht="10.5" customHeight="1">
      <c r="A55" s="41" t="s">
        <v>28</v>
      </c>
      <c r="B55" s="41"/>
      <c r="C55" s="41"/>
      <c r="D55" s="41"/>
      <c r="E55" s="41"/>
      <c r="F55" s="41"/>
      <c r="G55" s="35"/>
      <c r="H55" s="34"/>
    </row>
    <row r="56" spans="1:8" s="36" customFormat="1" ht="10.5" customHeight="1">
      <c r="A56" s="37"/>
      <c r="B56" s="38"/>
      <c r="C56" s="38"/>
      <c r="D56" s="38"/>
      <c r="E56" s="38"/>
      <c r="F56" s="38"/>
      <c r="G56" s="16"/>
      <c r="H56" s="16"/>
    </row>
  </sheetData>
  <sheetProtection/>
  <mergeCells count="4">
    <mergeCell ref="A33:F33"/>
    <mergeCell ref="A24:H24"/>
    <mergeCell ref="A1:H1"/>
    <mergeCell ref="A55:F55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2023-07-11T14:48:31Z</cp:lastPrinted>
  <dcterms:created xsi:type="dcterms:W3CDTF">1997-02-13T14:10:55Z</dcterms:created>
  <dcterms:modified xsi:type="dcterms:W3CDTF">2023-07-11T16:17:57Z</dcterms:modified>
  <cp:category/>
  <cp:version/>
  <cp:contentType/>
  <cp:contentStatus/>
</cp:coreProperties>
</file>