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16" windowHeight="7560" activeTab="0"/>
  </bookViews>
  <sheets>
    <sheet name="BUS9" sheetId="1" r:id="rId1"/>
  </sheets>
  <definedNames>
    <definedName name="_Regression_Int" localSheetId="0" hidden="1">1</definedName>
    <definedName name="ALL">'BUS9'!$A$1:$F$30</definedName>
    <definedName name="_xlnm.Print_Area" localSheetId="0">'BUS9'!$A$1:$L$31</definedName>
    <definedName name="Print_Area_MI" localSheetId="0">'BUS9'!$A$1:$L$30</definedName>
  </definedNames>
  <calcPr fullCalcOnLoad="1"/>
</workbook>
</file>

<file path=xl/sharedStrings.xml><?xml version="1.0" encoding="utf-8"?>
<sst xmlns="http://schemas.openxmlformats.org/spreadsheetml/2006/main" count="31" uniqueCount="28">
  <si>
    <t>Construction</t>
  </si>
  <si>
    <t>Manufacturing</t>
  </si>
  <si>
    <t>Utilities</t>
  </si>
  <si>
    <t>Information</t>
  </si>
  <si>
    <t>Industry</t>
  </si>
  <si>
    <t>Wholesale Trade</t>
  </si>
  <si>
    <t>Retail Trade</t>
  </si>
  <si>
    <t>Transportation and Warehousing</t>
  </si>
  <si>
    <t>Finance and Insurance</t>
  </si>
  <si>
    <t>Real Estate and Rental and Leasing</t>
  </si>
  <si>
    <t>Management of Companies and Enterprises</t>
  </si>
  <si>
    <t>Educational Services</t>
  </si>
  <si>
    <t>Health Care and Social Assistance</t>
  </si>
  <si>
    <t>Accommodation and Food Services</t>
  </si>
  <si>
    <t>Unclassified Establishments</t>
  </si>
  <si>
    <t>Total</t>
  </si>
  <si>
    <t xml:space="preserve">Excludes most government employees, railroad employees, and self-employed persons.    </t>
  </si>
  <si>
    <t>Employees
Mid-March</t>
  </si>
  <si>
    <t>Professional, Scientific, and Technical Services</t>
  </si>
  <si>
    <t>Arts, Entertainment, and Recreation</t>
  </si>
  <si>
    <t>Other Services (except Public Administration)</t>
  </si>
  <si>
    <t>Total
Establishments</t>
  </si>
  <si>
    <t>Mining, Quarrying, and Oil and Gas Extraction</t>
  </si>
  <si>
    <t>Admin. and Support and Waste Mgt. and Remediation Services</t>
  </si>
  <si>
    <t xml:space="preserve">Agriculture, Forestry, Fishing, and Hunting </t>
  </si>
  <si>
    <t>Annual Payroll
($1,000)</t>
  </si>
  <si>
    <t>Employees, Payrolls, and Firms in Kansas, by Industry, 2020 and 2021</t>
  </si>
  <si>
    <t>Source: U.S. Census Bureau, County Business Patterns, 2020 and 2021, https://www.census.gov/programs-surveys/cbp/data.html (accessed July 3, 2023).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</si>
</sst>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General_)"/>
    <numFmt numFmtId="173" formatCode="#,##0\ \ \ \ \ \ \ \ \ \ "/>
    <numFmt numFmtId="174" formatCode="#,##0\ \ \ \ \ \ \ \ "/>
    <numFmt numFmtId="175" formatCode="#,##0\ \ \ \ "/>
    <numFmt numFmtId="176" formatCode="#,##0\ \ \ \ \ \ "/>
    <numFmt numFmtId="177" formatCode="#,##0\ \ \ \ \ \ \ \ \ "/>
    <numFmt numFmtId="178" formatCode="#,##0\ \ \ \ \ "/>
    <numFmt numFmtId="179" formatCode="#,##0\ \ \ \ \ \ \ "/>
    <numFmt numFmtId="180" formatCode="&quot;$&quot;#,##0\ \ \ \ \ \ \ "/>
    <numFmt numFmtId="181" formatCode="&quot;$&quot;#,##0\ \ \ \ \ \ "/>
    <numFmt numFmtId="182" formatCode="&quot;$&quot;#,##0"/>
    <numFmt numFmtId="183" formatCode="_(* #,##0_);_(* \(#,##0\);_(* &quot;-&quot;??_);_(@_)"/>
    <numFmt numFmtId="184" formatCode="[$-409]dddd\,\ mmmm\ dd\,\ yyyy"/>
    <numFmt numFmtId="185" formatCode="[$-409]h:mm:ss\ AM/PM"/>
    <numFmt numFmtId="186" formatCode="&quot;$&quot;#,##0.00"/>
    <numFmt numFmtId="187" formatCode="&quot;$&quot;#,##0.0"/>
    <numFmt numFmtId="188" formatCode="0.0"/>
    <numFmt numFmtId="189" formatCode="_(* #,##0.0_);_(* \(#,##0.0\);_(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9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9"/>
      <name val="Helv"/>
      <family val="0"/>
    </font>
    <font>
      <b/>
      <sz val="8"/>
      <name val="Arial"/>
      <family val="2"/>
    </font>
    <font>
      <sz val="8"/>
      <name val="Helv"/>
      <family val="0"/>
    </font>
    <font>
      <b/>
      <sz val="8"/>
      <name val="Helv"/>
      <family val="0"/>
    </font>
    <font>
      <sz val="7"/>
      <name val="Arial"/>
      <family val="2"/>
    </font>
    <font>
      <sz val="7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172" fontId="0" fillId="0" borderId="0" xfId="0" applyAlignment="1">
      <alignment/>
    </xf>
    <xf numFmtId="172" fontId="6" fillId="0" borderId="0" xfId="0" applyFont="1" applyAlignment="1">
      <alignment vertical="center"/>
    </xf>
    <xf numFmtId="172" fontId="5" fillId="0" borderId="0" xfId="0" applyFont="1" applyBorder="1" applyAlignment="1" applyProtection="1">
      <alignment horizontal="centerContinuous" vertical="center"/>
      <protection/>
    </xf>
    <xf numFmtId="172" fontId="5" fillId="0" borderId="0" xfId="0" applyFont="1" applyBorder="1" applyAlignment="1">
      <alignment horizontal="centerContinuous" vertical="center"/>
    </xf>
    <xf numFmtId="172" fontId="6" fillId="0" borderId="0" xfId="0" applyFont="1" applyBorder="1" applyAlignment="1">
      <alignment horizontal="centerContinuous" vertical="center"/>
    </xf>
    <xf numFmtId="172" fontId="6" fillId="0" borderId="0" xfId="0" applyFont="1" applyBorder="1" applyAlignment="1" applyProtection="1">
      <alignment horizontal="center" vertical="center"/>
      <protection/>
    </xf>
    <xf numFmtId="172" fontId="6" fillId="0" borderId="0" xfId="0" applyFont="1" applyBorder="1" applyAlignment="1">
      <alignment vertical="center"/>
    </xf>
    <xf numFmtId="172" fontId="0" fillId="0" borderId="0" xfId="0" applyBorder="1" applyAlignment="1">
      <alignment/>
    </xf>
    <xf numFmtId="172" fontId="0" fillId="0" borderId="0" xfId="0" applyAlignment="1">
      <alignment/>
    </xf>
    <xf numFmtId="172" fontId="10" fillId="0" borderId="0" xfId="0" applyFont="1" applyAlignment="1">
      <alignment/>
    </xf>
    <xf numFmtId="172" fontId="12" fillId="0" borderId="0" xfId="0" applyFont="1" applyAlignment="1">
      <alignment/>
    </xf>
    <xf numFmtId="172" fontId="11" fillId="0" borderId="0" xfId="0" applyFont="1" applyBorder="1" applyAlignment="1" applyProtection="1">
      <alignment horizontal="centerContinuous"/>
      <protection/>
    </xf>
    <xf numFmtId="172" fontId="13" fillId="0" borderId="0" xfId="0" applyFont="1" applyAlignment="1">
      <alignment/>
    </xf>
    <xf numFmtId="172" fontId="11" fillId="0" borderId="0" xfId="0" applyFont="1" applyBorder="1" applyAlignment="1">
      <alignment horizontal="centerContinuous"/>
    </xf>
    <xf numFmtId="172" fontId="11" fillId="0" borderId="0" xfId="0" applyFont="1" applyBorder="1" applyAlignment="1" applyProtection="1">
      <alignment horizontal="left"/>
      <protection/>
    </xf>
    <xf numFmtId="172" fontId="11" fillId="0" borderId="0" xfId="0" applyFont="1" applyBorder="1" applyAlignment="1">
      <alignment/>
    </xf>
    <xf numFmtId="172" fontId="11" fillId="0" borderId="0" xfId="0" applyFont="1" applyBorder="1" applyAlignment="1" applyProtection="1">
      <alignment horizontal="center" wrapText="1"/>
      <protection/>
    </xf>
    <xf numFmtId="172" fontId="15" fillId="0" borderId="0" xfId="0" applyFont="1" applyAlignment="1">
      <alignment/>
    </xf>
    <xf numFmtId="172" fontId="14" fillId="0" borderId="0" xfId="0" applyFont="1" applyAlignment="1">
      <alignment vertical="center"/>
    </xf>
    <xf numFmtId="172" fontId="14" fillId="0" borderId="0" xfId="0" applyFont="1" applyAlignment="1" applyProtection="1">
      <alignment horizontal="left" vertical="center"/>
      <protection/>
    </xf>
    <xf numFmtId="3" fontId="7" fillId="0" borderId="0" xfId="0" applyNumberFormat="1" applyFont="1" applyAlignment="1" applyProtection="1">
      <alignment/>
      <protection/>
    </xf>
    <xf numFmtId="3" fontId="11" fillId="0" borderId="0" xfId="0" applyNumberFormat="1" applyFont="1" applyBorder="1" applyAlignment="1" applyProtection="1">
      <alignment/>
      <protection/>
    </xf>
    <xf numFmtId="172" fontId="7" fillId="0" borderId="0" xfId="0" applyFont="1" applyAlignment="1" applyProtection="1">
      <alignment horizontal="left" vertical="center"/>
      <protection/>
    </xf>
    <xf numFmtId="172" fontId="11" fillId="0" borderId="0" xfId="0" applyFont="1" applyBorder="1" applyAlignment="1" applyProtection="1">
      <alignment vertical="center"/>
      <protection/>
    </xf>
    <xf numFmtId="172" fontId="12" fillId="0" borderId="0" xfId="0" applyFont="1" applyAlignment="1">
      <alignment vertical="center"/>
    </xf>
    <xf numFmtId="3" fontId="11" fillId="0" borderId="0" xfId="0" applyNumberFormat="1" applyFont="1" applyAlignment="1" applyProtection="1">
      <alignment vertical="center"/>
      <protection/>
    </xf>
    <xf numFmtId="183" fontId="7" fillId="0" borderId="0" xfId="42" applyNumberFormat="1" applyFont="1" applyAlignment="1">
      <alignment vertical="center"/>
    </xf>
    <xf numFmtId="183" fontId="11" fillId="0" borderId="0" xfId="42" applyNumberFormat="1" applyFont="1" applyAlignment="1">
      <alignment vertical="center"/>
    </xf>
    <xf numFmtId="3" fontId="7" fillId="0" borderId="0" xfId="0" applyNumberFormat="1" applyFont="1" applyAlignment="1" applyProtection="1">
      <alignment horizontal="right" vertical="center" indent="1"/>
      <protection/>
    </xf>
    <xf numFmtId="182" fontId="7" fillId="0" borderId="0" xfId="42" applyNumberFormat="1" applyFont="1" applyAlignment="1">
      <alignment horizontal="right" vertical="center" indent="1"/>
    </xf>
    <xf numFmtId="182" fontId="11" fillId="0" borderId="0" xfId="0" applyNumberFormat="1" applyFont="1" applyAlignment="1" applyProtection="1">
      <alignment horizontal="right" vertical="center" indent="1"/>
      <protection/>
    </xf>
    <xf numFmtId="183" fontId="7" fillId="0" borderId="0" xfId="42" applyNumberFormat="1" applyFont="1" applyAlignment="1">
      <alignment horizontal="right" vertical="center"/>
    </xf>
    <xf numFmtId="172" fontId="14" fillId="0" borderId="0" xfId="0" applyFont="1" applyAlignment="1">
      <alignment horizontal="left" vertical="center" wrapText="1"/>
    </xf>
    <xf numFmtId="172" fontId="14" fillId="0" borderId="0" xfId="0" applyFont="1" applyAlignment="1" applyProtection="1">
      <alignment horizontal="left" vertical="center" wrapText="1"/>
      <protection/>
    </xf>
    <xf numFmtId="172" fontId="15" fillId="0" borderId="0" xfId="0" applyFont="1" applyAlignment="1">
      <alignment horizontal="left" vertical="center" wrapText="1"/>
    </xf>
    <xf numFmtId="172" fontId="5" fillId="0" borderId="0" xfId="0" applyFont="1" applyBorder="1" applyAlignment="1" applyProtection="1">
      <alignment horizontal="center" wrapText="1"/>
      <protection/>
    </xf>
    <xf numFmtId="172" fontId="10" fillId="0" borderId="0" xfId="0" applyFont="1" applyAlignment="1">
      <alignment horizontal="center"/>
    </xf>
    <xf numFmtId="172" fontId="11" fillId="0" borderId="0" xfId="0" applyFont="1" applyBorder="1" applyAlignment="1" applyProtection="1">
      <alignment horizontal="center"/>
      <protection/>
    </xf>
    <xf numFmtId="172" fontId="13" fillId="0" borderId="0" xfId="0" applyFont="1" applyAlignment="1">
      <alignment/>
    </xf>
    <xf numFmtId="172" fontId="11" fillId="0" borderId="0" xfId="0" applyFont="1" applyBorder="1" applyAlignment="1" applyProtection="1">
      <alignment horizont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12</xdr:col>
      <xdr:colOff>0</xdr:colOff>
      <xdr:row>1</xdr:row>
      <xdr:rowOff>28575</xdr:rowOff>
    </xdr:to>
    <xdr:sp>
      <xdr:nvSpPr>
        <xdr:cNvPr id="1" name="Line 1"/>
        <xdr:cNvSpPr>
          <a:spLocks/>
        </xdr:cNvSpPr>
      </xdr:nvSpPr>
      <xdr:spPr>
        <a:xfrm>
          <a:off x="0" y="180975"/>
          <a:ext cx="8039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28575</xdr:rowOff>
    </xdr:from>
    <xdr:to>
      <xdr:col>12</xdr:col>
      <xdr:colOff>0</xdr:colOff>
      <xdr:row>27</xdr:row>
      <xdr:rowOff>28575</xdr:rowOff>
    </xdr:to>
    <xdr:sp>
      <xdr:nvSpPr>
        <xdr:cNvPr id="2" name="Line 2"/>
        <xdr:cNvSpPr>
          <a:spLocks/>
        </xdr:cNvSpPr>
      </xdr:nvSpPr>
      <xdr:spPr>
        <a:xfrm>
          <a:off x="0" y="3790950"/>
          <a:ext cx="8039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5</xdr:col>
      <xdr:colOff>771525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2962275" y="371475"/>
          <a:ext cx="2352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38100</xdr:colOff>
      <xdr:row>4</xdr:row>
      <xdr:rowOff>0</xdr:rowOff>
    </xdr:from>
    <xdr:to>
      <xdr:col>11</xdr:col>
      <xdr:colOff>781050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5610225" y="371475"/>
          <a:ext cx="2352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38100</xdr:rowOff>
    </xdr:from>
    <xdr:to>
      <xdr:col>12</xdr:col>
      <xdr:colOff>0</xdr:colOff>
      <xdr:row>5</xdr:row>
      <xdr:rowOff>38100</xdr:rowOff>
    </xdr:to>
    <xdr:sp>
      <xdr:nvSpPr>
        <xdr:cNvPr id="5" name="Line 5"/>
        <xdr:cNvSpPr>
          <a:spLocks/>
        </xdr:cNvSpPr>
      </xdr:nvSpPr>
      <xdr:spPr>
        <a:xfrm>
          <a:off x="0" y="742950"/>
          <a:ext cx="8039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31"/>
  <sheetViews>
    <sheetView showGridLines="0" tabSelected="1" zoomScalePageLayoutView="0" workbookViewId="0" topLeftCell="A1">
      <selection activeCell="A5" sqref="A5"/>
    </sheetView>
  </sheetViews>
  <sheetFormatPr defaultColWidth="9.77734375" defaultRowHeight="15.75"/>
  <cols>
    <col min="1" max="1" width="34.10546875" style="0" customWidth="1"/>
    <col min="2" max="2" width="7.10546875" style="0" customWidth="1"/>
    <col min="3" max="3" width="3.10546875" style="0" customWidth="1"/>
    <col min="4" max="4" width="6.99609375" style="0" customWidth="1"/>
    <col min="5" max="5" width="1.66796875" style="0" customWidth="1"/>
    <col min="6" max="6" width="9.88671875" style="0" customWidth="1"/>
    <col min="7" max="7" width="2.10546875" style="0" customWidth="1"/>
    <col min="8" max="8" width="6.99609375" style="0" customWidth="1"/>
    <col min="9" max="9" width="3.10546875" style="0" customWidth="1"/>
    <col min="10" max="10" width="6.99609375" style="0" customWidth="1"/>
    <col min="11" max="11" width="1.66796875" style="0" customWidth="1"/>
    <col min="12" max="12" width="9.99609375" style="0" customWidth="1"/>
  </cols>
  <sheetData>
    <row r="1" spans="1:12" s="9" customFormat="1" ht="12" customHeight="1">
      <c r="A1" s="35" t="s">
        <v>26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3" customHeight="1">
      <c r="A2" s="2"/>
      <c r="B2" s="3"/>
      <c r="C2" s="3"/>
      <c r="D2" s="3"/>
      <c r="E2" s="3"/>
      <c r="F2" s="3"/>
      <c r="G2" s="3"/>
      <c r="H2" s="4"/>
      <c r="I2" s="4"/>
      <c r="J2" s="4"/>
      <c r="K2" s="4"/>
      <c r="L2" s="4"/>
    </row>
    <row r="3" spans="1:12" s="12" customFormat="1" ht="12.75" customHeight="1">
      <c r="A3" s="11"/>
      <c r="B3" s="37">
        <v>2020</v>
      </c>
      <c r="C3" s="37"/>
      <c r="D3" s="38"/>
      <c r="E3" s="38"/>
      <c r="F3" s="38"/>
      <c r="G3" s="13"/>
      <c r="H3" s="37">
        <v>2021</v>
      </c>
      <c r="I3" s="37"/>
      <c r="J3" s="38"/>
      <c r="K3" s="38"/>
      <c r="L3" s="38"/>
    </row>
    <row r="4" spans="1:12" ht="1.5" customHeight="1">
      <c r="A4" s="1"/>
      <c r="B4" s="6"/>
      <c r="C4" s="6"/>
      <c r="D4" s="5"/>
      <c r="E4" s="5"/>
      <c r="F4" s="6"/>
      <c r="G4" s="6"/>
      <c r="H4" s="6"/>
      <c r="I4" s="6"/>
      <c r="J4" s="5"/>
      <c r="K4" s="5"/>
      <c r="L4" s="6"/>
    </row>
    <row r="5" spans="1:12" s="12" customFormat="1" ht="26.25" customHeight="1">
      <c r="A5" s="14" t="s">
        <v>4</v>
      </c>
      <c r="B5" s="39" t="s">
        <v>21</v>
      </c>
      <c r="C5" s="37"/>
      <c r="D5" s="39" t="s">
        <v>17</v>
      </c>
      <c r="E5" s="39"/>
      <c r="F5" s="16" t="s">
        <v>25</v>
      </c>
      <c r="G5" s="15"/>
      <c r="H5" s="39" t="s">
        <v>21</v>
      </c>
      <c r="I5" s="37"/>
      <c r="J5" s="39" t="s">
        <v>17</v>
      </c>
      <c r="K5" s="39"/>
      <c r="L5" s="16" t="s">
        <v>25</v>
      </c>
    </row>
    <row r="6" spans="1:9" ht="4.5" customHeight="1">
      <c r="A6" s="7"/>
      <c r="B6" s="7"/>
      <c r="C6" s="7"/>
      <c r="D6" s="7"/>
      <c r="E6" s="7"/>
      <c r="F6" s="7"/>
      <c r="G6" s="7"/>
      <c r="H6" s="8"/>
      <c r="I6" s="8"/>
    </row>
    <row r="7" spans="1:12" s="10" customFormat="1" ht="11.25" customHeight="1">
      <c r="A7" s="22" t="s">
        <v>24</v>
      </c>
      <c r="B7" s="26">
        <v>181</v>
      </c>
      <c r="C7" s="24"/>
      <c r="D7" s="26">
        <v>889</v>
      </c>
      <c r="E7" s="26">
        <v>1011</v>
      </c>
      <c r="F7" s="29">
        <v>44008</v>
      </c>
      <c r="G7" s="20"/>
      <c r="H7" s="26">
        <v>190</v>
      </c>
      <c r="I7" s="24"/>
      <c r="J7" s="26">
        <v>946</v>
      </c>
      <c r="K7" s="26"/>
      <c r="L7" s="29">
        <v>47343</v>
      </c>
    </row>
    <row r="8" spans="1:12" s="10" customFormat="1" ht="11.25" customHeight="1">
      <c r="A8" s="22" t="s">
        <v>22</v>
      </c>
      <c r="B8" s="26">
        <v>825</v>
      </c>
      <c r="C8" s="24"/>
      <c r="D8" s="26">
        <v>5693</v>
      </c>
      <c r="E8" s="26">
        <v>10012</v>
      </c>
      <c r="F8" s="28">
        <v>302795</v>
      </c>
      <c r="G8" s="20"/>
      <c r="H8" s="26">
        <v>807</v>
      </c>
      <c r="I8" s="24"/>
      <c r="J8" s="26">
        <v>5094</v>
      </c>
      <c r="K8" s="26"/>
      <c r="L8" s="28">
        <v>315891</v>
      </c>
    </row>
    <row r="9" spans="1:12" s="10" customFormat="1" ht="11.25" customHeight="1">
      <c r="A9" s="22" t="s">
        <v>2</v>
      </c>
      <c r="B9" s="26">
        <v>255</v>
      </c>
      <c r="C9" s="24"/>
      <c r="D9" s="26">
        <v>7122</v>
      </c>
      <c r="E9" s="26">
        <v>7291</v>
      </c>
      <c r="F9" s="28">
        <v>738521</v>
      </c>
      <c r="G9" s="20"/>
      <c r="H9" s="26">
        <v>257</v>
      </c>
      <c r="I9" s="24"/>
      <c r="J9" s="26">
        <v>7382</v>
      </c>
      <c r="K9" s="26"/>
      <c r="L9" s="28">
        <v>809890</v>
      </c>
    </row>
    <row r="10" spans="1:12" s="10" customFormat="1" ht="11.25" customHeight="1">
      <c r="A10" s="22" t="s">
        <v>0</v>
      </c>
      <c r="B10" s="26">
        <v>7089</v>
      </c>
      <c r="C10" s="24"/>
      <c r="D10" s="26">
        <v>67995</v>
      </c>
      <c r="E10" s="26">
        <v>63486</v>
      </c>
      <c r="F10" s="28">
        <v>3983029</v>
      </c>
      <c r="G10" s="20"/>
      <c r="H10" s="26">
        <v>7281</v>
      </c>
      <c r="I10" s="24"/>
      <c r="J10" s="26">
        <v>69246</v>
      </c>
      <c r="K10" s="26"/>
      <c r="L10" s="28">
        <v>4194374</v>
      </c>
    </row>
    <row r="11" spans="1:12" s="10" customFormat="1" ht="11.25" customHeight="1">
      <c r="A11" s="22" t="s">
        <v>1</v>
      </c>
      <c r="B11" s="26">
        <v>2673</v>
      </c>
      <c r="C11" s="24"/>
      <c r="D11" s="26">
        <v>166901</v>
      </c>
      <c r="E11" s="26">
        <v>167014</v>
      </c>
      <c r="F11" s="28">
        <v>9744825</v>
      </c>
      <c r="G11" s="20"/>
      <c r="H11" s="26">
        <v>2673</v>
      </c>
      <c r="I11" s="24"/>
      <c r="J11" s="26">
        <v>161437</v>
      </c>
      <c r="K11" s="26"/>
      <c r="L11" s="28">
        <v>10380927</v>
      </c>
    </row>
    <row r="12" spans="1:12" s="10" customFormat="1" ht="11.25" customHeight="1">
      <c r="A12" s="22" t="s">
        <v>5</v>
      </c>
      <c r="B12" s="26">
        <v>4191</v>
      </c>
      <c r="C12" s="24"/>
      <c r="D12" s="26">
        <v>62581</v>
      </c>
      <c r="E12" s="26">
        <v>63422</v>
      </c>
      <c r="F12" s="28">
        <v>4224666</v>
      </c>
      <c r="G12" s="20"/>
      <c r="H12" s="26">
        <v>4196</v>
      </c>
      <c r="I12" s="24"/>
      <c r="J12" s="26">
        <v>60747</v>
      </c>
      <c r="K12" s="26"/>
      <c r="L12" s="28">
        <v>4378134</v>
      </c>
    </row>
    <row r="13" spans="1:12" s="10" customFormat="1" ht="11.25" customHeight="1">
      <c r="A13" s="22" t="s">
        <v>6</v>
      </c>
      <c r="B13" s="26">
        <v>9591</v>
      </c>
      <c r="C13" s="24"/>
      <c r="D13" s="26">
        <v>146028</v>
      </c>
      <c r="E13" s="26">
        <v>150465</v>
      </c>
      <c r="F13" s="28">
        <v>3984443</v>
      </c>
      <c r="G13" s="20"/>
      <c r="H13" s="26">
        <v>9547</v>
      </c>
      <c r="I13" s="24"/>
      <c r="J13" s="26">
        <v>143852</v>
      </c>
      <c r="K13" s="26"/>
      <c r="L13" s="28">
        <v>4365233</v>
      </c>
    </row>
    <row r="14" spans="1:12" s="10" customFormat="1" ht="11.25" customHeight="1">
      <c r="A14" s="22" t="s">
        <v>7</v>
      </c>
      <c r="B14" s="26">
        <v>2589</v>
      </c>
      <c r="C14" s="24"/>
      <c r="D14" s="26">
        <v>64377</v>
      </c>
      <c r="E14" s="26">
        <v>52669</v>
      </c>
      <c r="F14" s="28">
        <v>2962461</v>
      </c>
      <c r="G14" s="20"/>
      <c r="H14" s="26">
        <v>2702</v>
      </c>
      <c r="I14" s="24"/>
      <c r="J14" s="26">
        <v>64704</v>
      </c>
      <c r="K14" s="26"/>
      <c r="L14" s="28">
        <v>3128690</v>
      </c>
    </row>
    <row r="15" spans="1:12" s="10" customFormat="1" ht="11.25" customHeight="1">
      <c r="A15" s="22" t="s">
        <v>3</v>
      </c>
      <c r="B15" s="26">
        <v>1424</v>
      </c>
      <c r="C15" s="24"/>
      <c r="D15" s="26">
        <v>25944</v>
      </c>
      <c r="E15" s="26">
        <v>34674</v>
      </c>
      <c r="F15" s="28">
        <v>2245204</v>
      </c>
      <c r="G15" s="20"/>
      <c r="H15" s="26">
        <v>1459</v>
      </c>
      <c r="I15" s="24"/>
      <c r="J15" s="26">
        <v>23291</v>
      </c>
      <c r="K15" s="26"/>
      <c r="L15" s="28">
        <v>1954703</v>
      </c>
    </row>
    <row r="16" spans="1:12" s="10" customFormat="1" ht="11.25" customHeight="1">
      <c r="A16" s="22" t="s">
        <v>8</v>
      </c>
      <c r="B16" s="26">
        <v>5926</v>
      </c>
      <c r="C16" s="24"/>
      <c r="D16" s="26">
        <v>65011</v>
      </c>
      <c r="E16" s="26">
        <v>61271</v>
      </c>
      <c r="F16" s="28">
        <v>5288529</v>
      </c>
      <c r="G16" s="20"/>
      <c r="H16" s="26">
        <v>5933</v>
      </c>
      <c r="I16" s="24"/>
      <c r="J16" s="26">
        <v>67424</v>
      </c>
      <c r="K16" s="26"/>
      <c r="L16" s="28">
        <v>5886776</v>
      </c>
    </row>
    <row r="17" spans="1:12" s="10" customFormat="1" ht="11.25" customHeight="1">
      <c r="A17" s="22" t="s">
        <v>9</v>
      </c>
      <c r="B17" s="26">
        <v>3500</v>
      </c>
      <c r="C17" s="24"/>
      <c r="D17" s="26">
        <v>15128</v>
      </c>
      <c r="E17" s="26">
        <v>14950</v>
      </c>
      <c r="F17" s="28">
        <v>670656</v>
      </c>
      <c r="G17" s="20"/>
      <c r="H17" s="26">
        <v>3571</v>
      </c>
      <c r="I17" s="24"/>
      <c r="J17" s="26">
        <v>14788</v>
      </c>
      <c r="K17" s="26"/>
      <c r="L17" s="28">
        <v>712055</v>
      </c>
    </row>
    <row r="18" spans="1:12" s="10" customFormat="1" ht="11.25" customHeight="1">
      <c r="A18" s="22" t="s">
        <v>18</v>
      </c>
      <c r="B18" s="26">
        <v>7117</v>
      </c>
      <c r="C18" s="24"/>
      <c r="D18" s="26">
        <v>67042</v>
      </c>
      <c r="E18" s="26">
        <v>64246</v>
      </c>
      <c r="F18" s="28">
        <v>4927611</v>
      </c>
      <c r="G18" s="20"/>
      <c r="H18" s="26">
        <v>7159</v>
      </c>
      <c r="I18" s="24"/>
      <c r="J18" s="26">
        <v>69169</v>
      </c>
      <c r="K18" s="26"/>
      <c r="L18" s="28">
        <v>5346589</v>
      </c>
    </row>
    <row r="19" spans="1:12" s="10" customFormat="1" ht="11.25" customHeight="1">
      <c r="A19" s="22" t="s">
        <v>10</v>
      </c>
      <c r="B19" s="26">
        <v>627</v>
      </c>
      <c r="C19" s="24"/>
      <c r="D19" s="26">
        <v>24453</v>
      </c>
      <c r="E19" s="26">
        <v>26671</v>
      </c>
      <c r="F19" s="28">
        <v>2578116</v>
      </c>
      <c r="G19" s="20"/>
      <c r="H19" s="26">
        <v>614</v>
      </c>
      <c r="I19" s="24"/>
      <c r="J19" s="26">
        <v>23861</v>
      </c>
      <c r="K19" s="26"/>
      <c r="L19" s="28">
        <v>2704009</v>
      </c>
    </row>
    <row r="20" spans="1:12" s="10" customFormat="1" ht="11.25" customHeight="1">
      <c r="A20" s="22" t="s">
        <v>23</v>
      </c>
      <c r="B20" s="26">
        <v>3807</v>
      </c>
      <c r="C20" s="24"/>
      <c r="D20" s="26">
        <v>85529</v>
      </c>
      <c r="E20" s="26">
        <v>77049</v>
      </c>
      <c r="F20" s="28">
        <v>3250046</v>
      </c>
      <c r="G20" s="20"/>
      <c r="H20" s="26">
        <v>3949</v>
      </c>
      <c r="I20" s="24"/>
      <c r="J20" s="26">
        <v>92953</v>
      </c>
      <c r="K20" s="26"/>
      <c r="L20" s="28">
        <v>4051345</v>
      </c>
    </row>
    <row r="21" spans="1:12" s="10" customFormat="1" ht="11.25" customHeight="1">
      <c r="A21" s="22" t="s">
        <v>11</v>
      </c>
      <c r="B21" s="26">
        <v>736</v>
      </c>
      <c r="C21" s="24"/>
      <c r="D21" s="26">
        <v>21049</v>
      </c>
      <c r="E21" s="26">
        <v>20871</v>
      </c>
      <c r="F21" s="28">
        <v>652468</v>
      </c>
      <c r="G21" s="20"/>
      <c r="H21" s="26">
        <v>751</v>
      </c>
      <c r="I21" s="24"/>
      <c r="J21" s="26">
        <v>20479</v>
      </c>
      <c r="K21" s="26"/>
      <c r="L21" s="28">
        <v>660290</v>
      </c>
    </row>
    <row r="22" spans="1:12" s="10" customFormat="1" ht="11.25" customHeight="1">
      <c r="A22" s="22" t="s">
        <v>12</v>
      </c>
      <c r="B22" s="26">
        <v>8290</v>
      </c>
      <c r="C22" s="24"/>
      <c r="D22" s="26">
        <v>195983</v>
      </c>
      <c r="E22" s="26">
        <v>193684</v>
      </c>
      <c r="F22" s="28">
        <v>9309269</v>
      </c>
      <c r="G22" s="20"/>
      <c r="H22" s="26">
        <v>8486</v>
      </c>
      <c r="I22" s="24"/>
      <c r="J22" s="26">
        <v>191385</v>
      </c>
      <c r="K22" s="26"/>
      <c r="L22" s="28">
        <v>9768614</v>
      </c>
    </row>
    <row r="23" spans="1:12" s="10" customFormat="1" ht="11.25" customHeight="1">
      <c r="A23" s="22" t="s">
        <v>19</v>
      </c>
      <c r="B23" s="26">
        <v>1064</v>
      </c>
      <c r="C23" s="24"/>
      <c r="D23" s="26">
        <v>17162</v>
      </c>
      <c r="E23" s="26">
        <v>15304</v>
      </c>
      <c r="F23" s="28">
        <v>298119</v>
      </c>
      <c r="G23" s="20"/>
      <c r="H23" s="26">
        <v>1062</v>
      </c>
      <c r="I23" s="24"/>
      <c r="J23" s="26">
        <v>13926</v>
      </c>
      <c r="K23" s="26"/>
      <c r="L23" s="28">
        <v>334088</v>
      </c>
    </row>
    <row r="24" spans="1:12" s="10" customFormat="1" ht="11.25" customHeight="1">
      <c r="A24" s="22" t="s">
        <v>13</v>
      </c>
      <c r="B24" s="26">
        <v>6206</v>
      </c>
      <c r="C24" s="24"/>
      <c r="D24" s="26">
        <v>118605</v>
      </c>
      <c r="E24" s="26">
        <v>113938</v>
      </c>
      <c r="F24" s="28">
        <v>1745238</v>
      </c>
      <c r="G24" s="20"/>
      <c r="H24" s="26">
        <v>6409</v>
      </c>
      <c r="I24" s="24"/>
      <c r="J24" s="26">
        <v>110604</v>
      </c>
      <c r="K24" s="26"/>
      <c r="L24" s="28">
        <v>2164914</v>
      </c>
    </row>
    <row r="25" spans="1:12" s="10" customFormat="1" ht="11.25" customHeight="1">
      <c r="A25" s="22" t="s">
        <v>20</v>
      </c>
      <c r="B25" s="26">
        <v>7787</v>
      </c>
      <c r="C25" s="24"/>
      <c r="D25" s="26">
        <v>49416</v>
      </c>
      <c r="E25" s="26">
        <v>51664</v>
      </c>
      <c r="F25" s="28">
        <v>1420859</v>
      </c>
      <c r="G25" s="20"/>
      <c r="H25" s="26">
        <v>7926</v>
      </c>
      <c r="I25" s="24"/>
      <c r="J25" s="26">
        <v>47048</v>
      </c>
      <c r="K25" s="26"/>
      <c r="L25" s="28">
        <v>1533601</v>
      </c>
    </row>
    <row r="26" spans="1:12" s="10" customFormat="1" ht="11.25" customHeight="1">
      <c r="A26" s="22" t="s">
        <v>14</v>
      </c>
      <c r="B26" s="31">
        <v>104</v>
      </c>
      <c r="C26" s="24"/>
      <c r="D26" s="31">
        <v>95</v>
      </c>
      <c r="E26" s="31">
        <v>184</v>
      </c>
      <c r="F26" s="28">
        <v>3525</v>
      </c>
      <c r="G26" s="20"/>
      <c r="H26" s="31">
        <v>85</v>
      </c>
      <c r="I26" s="24"/>
      <c r="J26" s="31">
        <v>96</v>
      </c>
      <c r="K26" s="31"/>
      <c r="L26" s="28">
        <v>2551</v>
      </c>
    </row>
    <row r="27" spans="1:12" s="10" customFormat="1" ht="11.25" customHeight="1">
      <c r="A27" s="23" t="s">
        <v>15</v>
      </c>
      <c r="B27" s="27">
        <f>SUM(B7:B26)</f>
        <v>73982</v>
      </c>
      <c r="C27" s="25"/>
      <c r="D27" s="27">
        <f>SUM(D7:D26)</f>
        <v>1207003</v>
      </c>
      <c r="E27" s="27"/>
      <c r="F27" s="30">
        <f>SUM(F7:F26)</f>
        <v>58374388</v>
      </c>
      <c r="G27" s="21"/>
      <c r="H27" s="27">
        <f>SUM(H7:H26)</f>
        <v>75057</v>
      </c>
      <c r="I27" s="25"/>
      <c r="J27" s="27">
        <f>SUM(J7:J26)</f>
        <v>1188432</v>
      </c>
      <c r="K27" s="27"/>
      <c r="L27" s="30">
        <f>SUM(L7:L26)</f>
        <v>62740017</v>
      </c>
    </row>
    <row r="28" spans="1:12" ht="3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s="17" customFormat="1" ht="10.5" customHeight="1">
      <c r="A29" s="33" t="s">
        <v>27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 s="17" customFormat="1" ht="10.5" customHeight="1">
      <c r="A30" s="19" t="s">
        <v>16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2" ht="10.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</row>
  </sheetData>
  <sheetProtection/>
  <mergeCells count="9">
    <mergeCell ref="A31:L31"/>
    <mergeCell ref="A29:L29"/>
    <mergeCell ref="A1:L1"/>
    <mergeCell ref="B3:F3"/>
    <mergeCell ref="B5:C5"/>
    <mergeCell ref="H5:I5"/>
    <mergeCell ref="H3:L3"/>
    <mergeCell ref="D5:E5"/>
    <mergeCell ref="J5:K5"/>
  </mergeCells>
  <printOptions horizontalCentered="1"/>
  <pageMargins left="1" right="1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Kansas</dc:creator>
  <cp:keywords/>
  <dc:description/>
  <cp:lastModifiedBy>KU User</cp:lastModifiedBy>
  <cp:lastPrinted>2021-05-03T20:35:46Z</cp:lastPrinted>
  <dcterms:created xsi:type="dcterms:W3CDTF">1998-02-19T16:11:37Z</dcterms:created>
  <dcterms:modified xsi:type="dcterms:W3CDTF">2023-08-02T15:20:58Z</dcterms:modified>
  <cp:category/>
  <cp:version/>
  <cp:contentType/>
  <cp:contentStatus/>
</cp:coreProperties>
</file>