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>
    <definedName name="_xlnm.Print_Area" localSheetId="0">'Sheet1'!$A$1:$I$62</definedName>
  </definedNames>
  <calcPr fullCalcOnLoad="1"/>
</workbook>
</file>

<file path=xl/sharedStrings.xml><?xml version="1.0" encoding="utf-8"?>
<sst xmlns="http://schemas.openxmlformats.org/spreadsheetml/2006/main" count="67" uniqueCount="67">
  <si>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</si>
  <si>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</si>
  <si>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</si>
  <si>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</si>
  <si>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</si>
  <si>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</si>
  <si>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</si>
  <si>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</si>
  <si>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</si>
  <si>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</si>
  <si>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</si>
  <si>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</si>
  <si>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</si>
  <si>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</si>
  <si>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</si>
  <si>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</si>
  <si>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</si>
  <si>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</si>
  <si>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</si>
  <si>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</si>
  <si>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</si>
  <si>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</si>
  <si>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</si>
  <si>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</si>
  <si>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</si>
  <si>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</si>
  <si>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</si>
  <si>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</si>
  <si>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</si>
  <si>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</si>
  <si>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</si>
  <si>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</si>
  <si>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</si>
  <si>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</si>
  <si>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</si>
  <si>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</si>
  <si>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</si>
  <si>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</si>
  <si>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</si>
  <si>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</si>
  <si>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</si>
  <si>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</si>
  <si>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</si>
  <si>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</si>
  <si>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</si>
  <si>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</si>
  <si>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</si>
  <si>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</si>
  <si>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</si>
  <si>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</si>
  <si>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</si>
  <si>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</si>
  <si>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United States</t>
  </si>
  <si>
    <t>Business bankruptcies are firms that file for bankruptcy with the U.S. court system.</t>
  </si>
  <si>
    <t>Percent Change</t>
  </si>
  <si>
    <t>Rank</t>
  </si>
  <si>
    <t>Data for total U.S. bankruptcies include territories.</t>
  </si>
  <si>
    <t>2017</t>
  </si>
  <si>
    <t>2018</t>
  </si>
  <si>
    <t>2019</t>
  </si>
  <si>
    <t>2020</t>
  </si>
  <si>
    <t>2021</t>
  </si>
  <si>
    <t>Source: U.S. Courts, Caseload Statistics Data Tables, https://www.uscourts.gov/statistics-reports/caseload-statistics-data-tables 
   (accessed February 13, 2023).</t>
  </si>
  <si>
    <t>2022</t>
  </si>
  <si>
    <t>Business Bankruptcies by State, 2017-2022</t>
  </si>
  <si>
    <t>2021-2022</t>
  </si>
  <si>
    <t>Rank based on percent change 2021-2022 with the largest percentage decrease in business bankruptcies being ranked the highest.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</si>
</sst>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 vertical="center" indent="2"/>
    </xf>
    <xf numFmtId="172" fontId="2" fillId="0" borderId="0" xfId="0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9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0" y="171450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9</xdr:col>
      <xdr:colOff>19050</xdr:colOff>
      <xdr:row>57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8001000"/>
          <a:ext cx="532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selection activeCell="A4" sqref="A4"/>
    </sheetView>
  </sheetViews>
  <sheetFormatPr defaultColWidth="9.28125" defaultRowHeight="12.75"/>
  <cols>
    <col min="1" max="1" width="18.7109375" style="1" customWidth="1"/>
    <col min="2" max="7" width="7.421875" style="1" customWidth="1"/>
    <col min="8" max="8" width="11.57421875" style="1" customWidth="1"/>
    <col min="9" max="9" width="4.7109375" style="1" customWidth="1"/>
    <col min="10" max="16384" width="9.28125" style="1" customWidth="1"/>
  </cols>
  <sheetData>
    <row r="1" spans="1:9" s="16" customFormat="1" ht="12" customHeight="1">
      <c r="A1" s="34" t="s">
        <v>64</v>
      </c>
      <c r="B1" s="34"/>
      <c r="C1" s="34"/>
      <c r="D1" s="34"/>
      <c r="E1" s="34"/>
      <c r="F1" s="34"/>
      <c r="G1" s="34"/>
      <c r="H1" s="34"/>
      <c r="I1" s="34"/>
    </row>
    <row r="2" spans="1:9" s="16" customFormat="1" ht="3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s="16" customFormat="1" ht="12.75" customHeight="1">
      <c r="A3" s="20"/>
      <c r="B3" s="28"/>
      <c r="C3" s="28"/>
      <c r="D3" s="28"/>
      <c r="E3" s="28"/>
      <c r="F3" s="28"/>
      <c r="G3" s="28"/>
      <c r="H3" s="21" t="s">
        <v>54</v>
      </c>
      <c r="I3" s="28"/>
    </row>
    <row r="4" spans="1:9" s="3" customFormat="1" ht="12.75" customHeight="1">
      <c r="A4" s="3" t="s">
        <v>51</v>
      </c>
      <c r="B4" s="29" t="s">
        <v>57</v>
      </c>
      <c r="C4" s="29" t="s">
        <v>58</v>
      </c>
      <c r="D4" s="29" t="s">
        <v>59</v>
      </c>
      <c r="E4" s="29" t="s">
        <v>60</v>
      </c>
      <c r="F4" s="29" t="s">
        <v>61</v>
      </c>
      <c r="G4" s="29" t="s">
        <v>63</v>
      </c>
      <c r="H4" s="19" t="s">
        <v>65</v>
      </c>
      <c r="I4" s="30" t="s">
        <v>55</v>
      </c>
    </row>
    <row r="5" spans="2:8" s="3" customFormat="1" ht="3" customHeight="1">
      <c r="B5" s="2"/>
      <c r="H5" s="11"/>
    </row>
    <row r="6" spans="1:9" s="6" customFormat="1" ht="11.25" customHeight="1">
      <c r="A6" s="7" t="s">
        <v>0</v>
      </c>
      <c r="B6" s="23">
        <v>263</v>
      </c>
      <c r="C6" s="23">
        <v>243</v>
      </c>
      <c r="D6" s="23">
        <v>257</v>
      </c>
      <c r="E6" s="23">
        <v>256</v>
      </c>
      <c r="F6" s="23">
        <v>157</v>
      </c>
      <c r="G6" s="23">
        <v>147</v>
      </c>
      <c r="H6" s="31">
        <f aca="true" t="shared" si="0" ref="H6:H37">((G6-F6)/F6)*100</f>
        <v>-6.369426751592357</v>
      </c>
      <c r="I6" s="25">
        <f>RANK(H6,$H$6:$H$56,1)</f>
        <v>37</v>
      </c>
    </row>
    <row r="7" spans="1:9" s="6" customFormat="1" ht="11.25" customHeight="1">
      <c r="A7" s="7" t="s">
        <v>1</v>
      </c>
      <c r="B7" s="23">
        <v>35</v>
      </c>
      <c r="C7" s="23">
        <v>32</v>
      </c>
      <c r="D7" s="23">
        <v>36</v>
      </c>
      <c r="E7" s="23">
        <v>29</v>
      </c>
      <c r="F7" s="23">
        <v>18</v>
      </c>
      <c r="G7" s="23">
        <v>11</v>
      </c>
      <c r="H7" s="31">
        <f t="shared" si="0"/>
        <v>-38.88888888888889</v>
      </c>
      <c r="I7" s="25">
        <f aca="true" t="shared" si="1" ref="I7:I56">RANK(H7,$H$6:$H$56,1)</f>
        <v>2</v>
      </c>
    </row>
    <row r="8" spans="1:9" s="6" customFormat="1" ht="11.25" customHeight="1">
      <c r="A8" s="7" t="s">
        <v>2</v>
      </c>
      <c r="B8" s="23">
        <v>498</v>
      </c>
      <c r="C8" s="23">
        <v>435</v>
      </c>
      <c r="D8" s="23">
        <v>421</v>
      </c>
      <c r="E8" s="23">
        <v>339</v>
      </c>
      <c r="F8" s="23">
        <v>246</v>
      </c>
      <c r="G8" s="23">
        <v>221</v>
      </c>
      <c r="H8" s="31">
        <f t="shared" si="0"/>
        <v>-10.16260162601626</v>
      </c>
      <c r="I8" s="25">
        <f t="shared" si="1"/>
        <v>32</v>
      </c>
    </row>
    <row r="9" spans="1:9" s="6" customFormat="1" ht="11.25" customHeight="1">
      <c r="A9" s="7" t="s">
        <v>3</v>
      </c>
      <c r="B9" s="23">
        <v>229</v>
      </c>
      <c r="C9" s="23">
        <v>192</v>
      </c>
      <c r="D9" s="23">
        <v>207</v>
      </c>
      <c r="E9" s="23">
        <v>189</v>
      </c>
      <c r="F9" s="23">
        <v>123</v>
      </c>
      <c r="G9" s="23">
        <v>98</v>
      </c>
      <c r="H9" s="31">
        <f t="shared" si="0"/>
        <v>-20.32520325203252</v>
      </c>
      <c r="I9" s="25">
        <f t="shared" si="1"/>
        <v>14</v>
      </c>
    </row>
    <row r="10" spans="1:9" s="6" customFormat="1" ht="11.25" customHeight="1">
      <c r="A10" s="7" t="s">
        <v>4</v>
      </c>
      <c r="B10" s="23">
        <v>2910</v>
      </c>
      <c r="C10" s="23">
        <v>2813</v>
      </c>
      <c r="D10" s="23">
        <v>2773</v>
      </c>
      <c r="E10" s="23">
        <v>2431</v>
      </c>
      <c r="F10" s="23">
        <v>2078</v>
      </c>
      <c r="G10" s="23">
        <v>1775</v>
      </c>
      <c r="H10" s="31">
        <f t="shared" si="0"/>
        <v>-14.581328200192493</v>
      </c>
      <c r="I10" s="25">
        <f t="shared" si="1"/>
        <v>24</v>
      </c>
    </row>
    <row r="11" spans="1:9" s="6" customFormat="1" ht="11.25" customHeight="1">
      <c r="A11" s="7" t="s">
        <v>5</v>
      </c>
      <c r="B11" s="23">
        <v>407</v>
      </c>
      <c r="C11" s="23">
        <v>370</v>
      </c>
      <c r="D11" s="23">
        <v>384</v>
      </c>
      <c r="E11" s="23">
        <v>369</v>
      </c>
      <c r="F11" s="23">
        <v>247</v>
      </c>
      <c r="G11" s="23">
        <v>241</v>
      </c>
      <c r="H11" s="31">
        <f t="shared" si="0"/>
        <v>-2.42914979757085</v>
      </c>
      <c r="I11" s="25">
        <f t="shared" si="1"/>
        <v>40</v>
      </c>
    </row>
    <row r="12" spans="1:9" s="6" customFormat="1" ht="11.25" customHeight="1">
      <c r="A12" s="7" t="s">
        <v>6</v>
      </c>
      <c r="B12" s="23">
        <v>179</v>
      </c>
      <c r="C12" s="23">
        <v>195</v>
      </c>
      <c r="D12" s="23">
        <v>189</v>
      </c>
      <c r="E12" s="23">
        <v>114</v>
      </c>
      <c r="F12" s="23">
        <v>71</v>
      </c>
      <c r="G12" s="23">
        <v>85</v>
      </c>
      <c r="H12" s="31">
        <f t="shared" si="0"/>
        <v>19.718309859154928</v>
      </c>
      <c r="I12" s="25">
        <f t="shared" si="1"/>
        <v>48</v>
      </c>
    </row>
    <row r="13" spans="1:9" s="6" customFormat="1" ht="11.25" customHeight="1">
      <c r="A13" s="7" t="s">
        <v>7</v>
      </c>
      <c r="B13" s="23">
        <v>803</v>
      </c>
      <c r="C13" s="23">
        <v>786</v>
      </c>
      <c r="D13" s="23">
        <v>695</v>
      </c>
      <c r="E13" s="23">
        <v>1882</v>
      </c>
      <c r="F13" s="23">
        <v>669</v>
      </c>
      <c r="G13" s="23">
        <v>488</v>
      </c>
      <c r="H13" s="31">
        <f t="shared" si="0"/>
        <v>-27.05530642750374</v>
      </c>
      <c r="I13" s="25">
        <f t="shared" si="1"/>
        <v>9</v>
      </c>
    </row>
    <row r="14" spans="1:9" s="6" customFormat="1" ht="11.25" customHeight="1">
      <c r="A14" s="7" t="s">
        <v>8</v>
      </c>
      <c r="B14" s="23">
        <v>39</v>
      </c>
      <c r="C14" s="23">
        <v>39</v>
      </c>
      <c r="D14" s="23">
        <v>54</v>
      </c>
      <c r="E14" s="23">
        <v>49</v>
      </c>
      <c r="F14" s="23">
        <v>39</v>
      </c>
      <c r="G14" s="23">
        <v>42</v>
      </c>
      <c r="H14" s="31">
        <f t="shared" si="0"/>
        <v>7.6923076923076925</v>
      </c>
      <c r="I14" s="25">
        <f t="shared" si="1"/>
        <v>47</v>
      </c>
    </row>
    <row r="15" spans="1:9" s="6" customFormat="1" ht="11.25" customHeight="1">
      <c r="A15" s="7" t="s">
        <v>9</v>
      </c>
      <c r="B15" s="23">
        <v>1658</v>
      </c>
      <c r="C15" s="23">
        <v>1681</v>
      </c>
      <c r="D15" s="23">
        <v>1817</v>
      </c>
      <c r="E15" s="23">
        <v>1613</v>
      </c>
      <c r="F15" s="23">
        <v>1263</v>
      </c>
      <c r="G15" s="23">
        <v>1271</v>
      </c>
      <c r="H15" s="31">
        <f t="shared" si="0"/>
        <v>0.6334125098970704</v>
      </c>
      <c r="I15" s="25">
        <f t="shared" si="1"/>
        <v>43</v>
      </c>
    </row>
    <row r="16" spans="1:9" s="6" customFormat="1" ht="11.25" customHeight="1">
      <c r="A16" s="7" t="s">
        <v>10</v>
      </c>
      <c r="B16" s="23">
        <v>790</v>
      </c>
      <c r="C16" s="23">
        <v>813</v>
      </c>
      <c r="D16" s="23">
        <v>863</v>
      </c>
      <c r="E16" s="23">
        <v>660</v>
      </c>
      <c r="F16" s="23">
        <v>475</v>
      </c>
      <c r="G16" s="23">
        <v>506</v>
      </c>
      <c r="H16" s="31">
        <f t="shared" si="0"/>
        <v>6.526315789473684</v>
      </c>
      <c r="I16" s="25">
        <f t="shared" si="1"/>
        <v>46</v>
      </c>
    </row>
    <row r="17" spans="1:9" s="6" customFormat="1" ht="11.25" customHeight="1">
      <c r="A17" s="7" t="s">
        <v>11</v>
      </c>
      <c r="B17" s="23">
        <v>54</v>
      </c>
      <c r="C17" s="23">
        <v>61</v>
      </c>
      <c r="D17" s="23">
        <v>59</v>
      </c>
      <c r="E17" s="23">
        <v>63</v>
      </c>
      <c r="F17" s="23">
        <v>47</v>
      </c>
      <c r="G17" s="23">
        <v>48</v>
      </c>
      <c r="H17" s="31">
        <f t="shared" si="0"/>
        <v>2.127659574468085</v>
      </c>
      <c r="I17" s="25">
        <f t="shared" si="1"/>
        <v>44</v>
      </c>
    </row>
    <row r="18" spans="1:9" s="6" customFormat="1" ht="11.25" customHeight="1">
      <c r="A18" s="7" t="s">
        <v>12</v>
      </c>
      <c r="B18" s="23">
        <v>117</v>
      </c>
      <c r="C18" s="23">
        <v>94</v>
      </c>
      <c r="D18" s="23">
        <v>85</v>
      </c>
      <c r="E18" s="23">
        <v>83</v>
      </c>
      <c r="F18" s="23">
        <v>51</v>
      </c>
      <c r="G18" s="23">
        <v>42</v>
      </c>
      <c r="H18" s="31">
        <f t="shared" si="0"/>
        <v>-17.647058823529413</v>
      </c>
      <c r="I18" s="25">
        <f t="shared" si="1"/>
        <v>18</v>
      </c>
    </row>
    <row r="19" spans="1:9" s="6" customFormat="1" ht="11.25" customHeight="1">
      <c r="A19" s="7" t="s">
        <v>13</v>
      </c>
      <c r="B19" s="23">
        <v>938</v>
      </c>
      <c r="C19" s="23">
        <v>872</v>
      </c>
      <c r="D19" s="23">
        <v>965</v>
      </c>
      <c r="E19" s="23">
        <v>728</v>
      </c>
      <c r="F19" s="23">
        <v>549</v>
      </c>
      <c r="G19" s="23">
        <v>464</v>
      </c>
      <c r="H19" s="31">
        <f t="shared" si="0"/>
        <v>-15.482695810564662</v>
      </c>
      <c r="I19" s="25">
        <f t="shared" si="1"/>
        <v>21</v>
      </c>
    </row>
    <row r="20" spans="1:9" s="6" customFormat="1" ht="11.25" customHeight="1">
      <c r="A20" s="7" t="s">
        <v>14</v>
      </c>
      <c r="B20" s="23">
        <v>327</v>
      </c>
      <c r="C20" s="23">
        <v>291</v>
      </c>
      <c r="D20" s="23">
        <v>318</v>
      </c>
      <c r="E20" s="23">
        <v>234</v>
      </c>
      <c r="F20" s="23">
        <v>196</v>
      </c>
      <c r="G20" s="23">
        <v>168</v>
      </c>
      <c r="H20" s="31">
        <f t="shared" si="0"/>
        <v>-14.285714285714285</v>
      </c>
      <c r="I20" s="25">
        <f t="shared" si="1"/>
        <v>25</v>
      </c>
    </row>
    <row r="21" spans="1:9" s="6" customFormat="1" ht="11.25" customHeight="1">
      <c r="A21" s="7" t="s">
        <v>15</v>
      </c>
      <c r="B21" s="23">
        <v>166</v>
      </c>
      <c r="C21" s="23">
        <v>166</v>
      </c>
      <c r="D21" s="23">
        <v>183</v>
      </c>
      <c r="E21" s="23">
        <v>165</v>
      </c>
      <c r="F21" s="23">
        <v>144</v>
      </c>
      <c r="G21" s="23">
        <v>104</v>
      </c>
      <c r="H21" s="31">
        <f t="shared" si="0"/>
        <v>-27.77777777777778</v>
      </c>
      <c r="I21" s="25">
        <f t="shared" si="1"/>
        <v>7</v>
      </c>
    </row>
    <row r="22" spans="1:9" s="13" customFormat="1" ht="11.25" customHeight="1">
      <c r="A22" s="12" t="s">
        <v>16</v>
      </c>
      <c r="B22" s="26">
        <v>176</v>
      </c>
      <c r="C22" s="26">
        <v>212</v>
      </c>
      <c r="D22" s="26">
        <v>228</v>
      </c>
      <c r="E22" s="26">
        <v>177</v>
      </c>
      <c r="F22" s="26">
        <v>102</v>
      </c>
      <c r="G22" s="26">
        <v>94</v>
      </c>
      <c r="H22" s="32">
        <f t="shared" si="0"/>
        <v>-7.8431372549019605</v>
      </c>
      <c r="I22" s="27">
        <f t="shared" si="1"/>
        <v>33</v>
      </c>
    </row>
    <row r="23" spans="1:9" s="6" customFormat="1" ht="11.25" customHeight="1">
      <c r="A23" s="7" t="s">
        <v>17</v>
      </c>
      <c r="B23" s="23">
        <v>222</v>
      </c>
      <c r="C23" s="23">
        <v>211</v>
      </c>
      <c r="D23" s="23">
        <v>271</v>
      </c>
      <c r="E23" s="23">
        <v>191</v>
      </c>
      <c r="F23" s="23">
        <v>106</v>
      </c>
      <c r="G23" s="23">
        <v>87</v>
      </c>
      <c r="H23" s="31">
        <f t="shared" si="0"/>
        <v>-17.92452830188679</v>
      </c>
      <c r="I23" s="25">
        <f t="shared" si="1"/>
        <v>17</v>
      </c>
    </row>
    <row r="24" spans="1:9" s="6" customFormat="1" ht="11.25" customHeight="1">
      <c r="A24" s="7" t="s">
        <v>18</v>
      </c>
      <c r="B24" s="23">
        <v>365</v>
      </c>
      <c r="C24" s="23">
        <v>310</v>
      </c>
      <c r="D24" s="23">
        <v>352</v>
      </c>
      <c r="E24" s="23">
        <v>239</v>
      </c>
      <c r="F24" s="23">
        <v>189</v>
      </c>
      <c r="G24" s="23">
        <v>157</v>
      </c>
      <c r="H24" s="31">
        <f t="shared" si="0"/>
        <v>-16.93121693121693</v>
      </c>
      <c r="I24" s="25">
        <f t="shared" si="1"/>
        <v>20</v>
      </c>
    </row>
    <row r="25" spans="1:9" s="6" customFormat="1" ht="11.25" customHeight="1">
      <c r="A25" s="7" t="s">
        <v>19</v>
      </c>
      <c r="B25" s="23">
        <v>94</v>
      </c>
      <c r="C25" s="23">
        <v>76</v>
      </c>
      <c r="D25" s="23">
        <v>64</v>
      </c>
      <c r="E25" s="23">
        <v>71</v>
      </c>
      <c r="F25" s="23">
        <v>39</v>
      </c>
      <c r="G25" s="23">
        <v>36</v>
      </c>
      <c r="H25" s="31">
        <f t="shared" si="0"/>
        <v>-7.6923076923076925</v>
      </c>
      <c r="I25" s="25">
        <f t="shared" si="1"/>
        <v>34</v>
      </c>
    </row>
    <row r="26" spans="1:9" s="6" customFormat="1" ht="11.25" customHeight="1">
      <c r="A26" s="7" t="s">
        <v>20</v>
      </c>
      <c r="B26" s="23">
        <v>349</v>
      </c>
      <c r="C26" s="23">
        <v>352</v>
      </c>
      <c r="D26" s="23">
        <v>363</v>
      </c>
      <c r="E26" s="23">
        <v>278</v>
      </c>
      <c r="F26" s="23">
        <v>238</v>
      </c>
      <c r="G26" s="23">
        <v>205</v>
      </c>
      <c r="H26" s="31">
        <f t="shared" si="0"/>
        <v>-13.865546218487395</v>
      </c>
      <c r="I26" s="25">
        <f t="shared" si="1"/>
        <v>26</v>
      </c>
    </row>
    <row r="27" spans="1:9" s="6" customFormat="1" ht="11.25" customHeight="1">
      <c r="A27" s="7" t="s">
        <v>21</v>
      </c>
      <c r="B27" s="23">
        <v>337</v>
      </c>
      <c r="C27" s="23">
        <v>322</v>
      </c>
      <c r="D27" s="23">
        <v>338</v>
      </c>
      <c r="E27" s="23">
        <v>287</v>
      </c>
      <c r="F27" s="23">
        <v>225</v>
      </c>
      <c r="G27" s="23">
        <v>198</v>
      </c>
      <c r="H27" s="31">
        <f t="shared" si="0"/>
        <v>-12</v>
      </c>
      <c r="I27" s="25">
        <f t="shared" si="1"/>
        <v>28</v>
      </c>
    </row>
    <row r="28" spans="1:9" s="6" customFormat="1" ht="11.25" customHeight="1">
      <c r="A28" s="7" t="s">
        <v>22</v>
      </c>
      <c r="B28" s="23">
        <v>456</v>
      </c>
      <c r="C28" s="23">
        <v>409</v>
      </c>
      <c r="D28" s="23">
        <v>546</v>
      </c>
      <c r="E28" s="23">
        <v>362</v>
      </c>
      <c r="F28" s="23">
        <v>251</v>
      </c>
      <c r="G28" s="23">
        <v>213</v>
      </c>
      <c r="H28" s="31">
        <f t="shared" si="0"/>
        <v>-15.139442231075698</v>
      </c>
      <c r="I28" s="25">
        <f t="shared" si="1"/>
        <v>22</v>
      </c>
    </row>
    <row r="29" spans="1:9" s="6" customFormat="1" ht="11.25" customHeight="1">
      <c r="A29" s="7" t="s">
        <v>23</v>
      </c>
      <c r="B29" s="23">
        <v>300</v>
      </c>
      <c r="C29" s="23">
        <v>296</v>
      </c>
      <c r="D29" s="23">
        <v>299</v>
      </c>
      <c r="E29" s="23">
        <v>272</v>
      </c>
      <c r="F29" s="23">
        <v>182</v>
      </c>
      <c r="G29" s="23">
        <v>150</v>
      </c>
      <c r="H29" s="31">
        <f t="shared" si="0"/>
        <v>-17.582417582417584</v>
      </c>
      <c r="I29" s="25">
        <f t="shared" si="1"/>
        <v>19</v>
      </c>
    </row>
    <row r="30" spans="1:9" s="6" customFormat="1" ht="11.25" customHeight="1">
      <c r="A30" s="7" t="s">
        <v>24</v>
      </c>
      <c r="B30" s="23">
        <v>242</v>
      </c>
      <c r="C30" s="23">
        <v>214</v>
      </c>
      <c r="D30" s="23">
        <v>204</v>
      </c>
      <c r="E30" s="23">
        <v>253</v>
      </c>
      <c r="F30" s="23">
        <v>148</v>
      </c>
      <c r="G30" s="23">
        <v>121</v>
      </c>
      <c r="H30" s="31">
        <f t="shared" si="0"/>
        <v>-18.243243243243242</v>
      </c>
      <c r="I30" s="25">
        <f t="shared" si="1"/>
        <v>16</v>
      </c>
    </row>
    <row r="31" spans="1:9" s="6" customFormat="1" ht="11.25" customHeight="1">
      <c r="A31" s="7" t="s">
        <v>25</v>
      </c>
      <c r="B31" s="23">
        <v>322</v>
      </c>
      <c r="C31" s="23">
        <v>265</v>
      </c>
      <c r="D31" s="23">
        <v>292</v>
      </c>
      <c r="E31" s="23">
        <v>255</v>
      </c>
      <c r="F31" s="23">
        <v>146</v>
      </c>
      <c r="G31" s="23">
        <v>117</v>
      </c>
      <c r="H31" s="31">
        <f t="shared" si="0"/>
        <v>-19.863013698630137</v>
      </c>
      <c r="I31" s="25">
        <f t="shared" si="1"/>
        <v>15</v>
      </c>
    </row>
    <row r="32" spans="1:9" s="6" customFormat="1" ht="11.25" customHeight="1">
      <c r="A32" s="7" t="s">
        <v>26</v>
      </c>
      <c r="B32" s="23">
        <v>58</v>
      </c>
      <c r="C32" s="23">
        <v>42</v>
      </c>
      <c r="D32" s="23">
        <v>56</v>
      </c>
      <c r="E32" s="23">
        <v>100</v>
      </c>
      <c r="F32" s="23">
        <v>37</v>
      </c>
      <c r="G32" s="23">
        <v>32</v>
      </c>
      <c r="H32" s="31">
        <f t="shared" si="0"/>
        <v>-13.513513513513514</v>
      </c>
      <c r="I32" s="25">
        <f t="shared" si="1"/>
        <v>27</v>
      </c>
    </row>
    <row r="33" spans="1:9" s="6" customFormat="1" ht="11.25" customHeight="1">
      <c r="A33" s="7" t="s">
        <v>27</v>
      </c>
      <c r="B33" s="23">
        <v>116</v>
      </c>
      <c r="C33" s="23">
        <v>113</v>
      </c>
      <c r="D33" s="23">
        <v>143</v>
      </c>
      <c r="E33" s="23">
        <v>121</v>
      </c>
      <c r="F33" s="23">
        <v>70</v>
      </c>
      <c r="G33" s="23">
        <v>72</v>
      </c>
      <c r="H33" s="31">
        <f t="shared" si="0"/>
        <v>2.857142857142857</v>
      </c>
      <c r="I33" s="25">
        <f t="shared" si="1"/>
        <v>45</v>
      </c>
    </row>
    <row r="34" spans="1:9" s="6" customFormat="1" ht="11.25" customHeight="1">
      <c r="A34" s="7" t="s">
        <v>28</v>
      </c>
      <c r="B34" s="23">
        <v>279</v>
      </c>
      <c r="C34" s="23">
        <v>307</v>
      </c>
      <c r="D34" s="23">
        <v>307</v>
      </c>
      <c r="E34" s="23">
        <v>255</v>
      </c>
      <c r="F34" s="23">
        <v>226</v>
      </c>
      <c r="G34" s="23">
        <v>212</v>
      </c>
      <c r="H34" s="31">
        <f t="shared" si="0"/>
        <v>-6.1946902654867255</v>
      </c>
      <c r="I34" s="25">
        <f t="shared" si="1"/>
        <v>38</v>
      </c>
    </row>
    <row r="35" spans="1:9" s="6" customFormat="1" ht="11.25" customHeight="1">
      <c r="A35" s="7" t="s">
        <v>29</v>
      </c>
      <c r="B35" s="23">
        <v>79</v>
      </c>
      <c r="C35" s="23">
        <v>71</v>
      </c>
      <c r="D35" s="23">
        <v>74</v>
      </c>
      <c r="E35" s="23">
        <v>48</v>
      </c>
      <c r="F35" s="23">
        <v>53</v>
      </c>
      <c r="G35" s="23">
        <v>36</v>
      </c>
      <c r="H35" s="31">
        <f t="shared" si="0"/>
        <v>-32.075471698113205</v>
      </c>
      <c r="I35" s="25">
        <f t="shared" si="1"/>
        <v>5</v>
      </c>
    </row>
    <row r="36" spans="1:9" s="6" customFormat="1" ht="11.25" customHeight="1">
      <c r="A36" s="7" t="s">
        <v>30</v>
      </c>
      <c r="B36" s="23">
        <v>760</v>
      </c>
      <c r="C36" s="23">
        <v>679</v>
      </c>
      <c r="D36" s="23">
        <v>662</v>
      </c>
      <c r="E36" s="23">
        <v>496</v>
      </c>
      <c r="F36" s="23">
        <v>416</v>
      </c>
      <c r="G36" s="23">
        <v>576</v>
      </c>
      <c r="H36" s="31">
        <f t="shared" si="0"/>
        <v>38.46153846153847</v>
      </c>
      <c r="I36" s="25">
        <f t="shared" si="1"/>
        <v>49</v>
      </c>
    </row>
    <row r="37" spans="1:9" s="6" customFormat="1" ht="11.25" customHeight="1">
      <c r="A37" s="7" t="s">
        <v>31</v>
      </c>
      <c r="B37" s="23">
        <v>113</v>
      </c>
      <c r="C37" s="23">
        <v>83</v>
      </c>
      <c r="D37" s="23">
        <v>83</v>
      </c>
      <c r="E37" s="23">
        <v>85</v>
      </c>
      <c r="F37" s="23">
        <v>50</v>
      </c>
      <c r="G37" s="23">
        <v>39</v>
      </c>
      <c r="H37" s="31">
        <f t="shared" si="0"/>
        <v>-22</v>
      </c>
      <c r="I37" s="25">
        <f t="shared" si="1"/>
        <v>11</v>
      </c>
    </row>
    <row r="38" spans="1:9" s="6" customFormat="1" ht="11.25" customHeight="1">
      <c r="A38" s="7" t="s">
        <v>32</v>
      </c>
      <c r="B38" s="23">
        <v>1913</v>
      </c>
      <c r="C38" s="23">
        <v>2079</v>
      </c>
      <c r="D38" s="23">
        <v>2056</v>
      </c>
      <c r="E38" s="23">
        <v>1710</v>
      </c>
      <c r="F38" s="23">
        <v>795</v>
      </c>
      <c r="G38" s="23">
        <v>1231</v>
      </c>
      <c r="H38" s="31">
        <f aca="true" t="shared" si="2" ref="H38:H57">((G38-F38)/F38)*100</f>
        <v>54.84276729559748</v>
      </c>
      <c r="I38" s="25">
        <f t="shared" si="1"/>
        <v>50</v>
      </c>
    </row>
    <row r="39" spans="1:9" s="6" customFormat="1" ht="11.25" customHeight="1">
      <c r="A39" s="7" t="s">
        <v>33</v>
      </c>
      <c r="B39" s="23">
        <v>466</v>
      </c>
      <c r="C39" s="23">
        <v>445</v>
      </c>
      <c r="D39" s="23">
        <v>439</v>
      </c>
      <c r="E39" s="23">
        <v>368</v>
      </c>
      <c r="F39" s="23">
        <v>301</v>
      </c>
      <c r="G39" s="23">
        <v>230</v>
      </c>
      <c r="H39" s="31">
        <f t="shared" si="2"/>
        <v>-23.588039867109632</v>
      </c>
      <c r="I39" s="25">
        <f t="shared" si="1"/>
        <v>10</v>
      </c>
    </row>
    <row r="40" spans="1:9" s="6" customFormat="1" ht="11.25" customHeight="1">
      <c r="A40" s="7" t="s">
        <v>34</v>
      </c>
      <c r="B40" s="23">
        <v>37</v>
      </c>
      <c r="C40" s="23">
        <v>42</v>
      </c>
      <c r="D40" s="23">
        <v>25</v>
      </c>
      <c r="E40" s="23">
        <v>27</v>
      </c>
      <c r="F40" s="23">
        <v>22</v>
      </c>
      <c r="G40" s="23">
        <v>15</v>
      </c>
      <c r="H40" s="31">
        <f t="shared" si="2"/>
        <v>-31.818181818181817</v>
      </c>
      <c r="I40" s="25">
        <f t="shared" si="1"/>
        <v>6</v>
      </c>
    </row>
    <row r="41" spans="1:9" s="6" customFormat="1" ht="11.25" customHeight="1">
      <c r="A41" s="7" t="s">
        <v>35</v>
      </c>
      <c r="B41" s="23">
        <v>636</v>
      </c>
      <c r="C41" s="23">
        <v>541</v>
      </c>
      <c r="D41" s="23">
        <v>620</v>
      </c>
      <c r="E41" s="23">
        <v>440</v>
      </c>
      <c r="F41" s="23">
        <v>346</v>
      </c>
      <c r="G41" s="23">
        <v>274</v>
      </c>
      <c r="H41" s="31">
        <f t="shared" si="2"/>
        <v>-20.809248554913296</v>
      </c>
      <c r="I41" s="25">
        <f t="shared" si="1"/>
        <v>13</v>
      </c>
    </row>
    <row r="42" spans="1:9" s="6" customFormat="1" ht="11.25" customHeight="1">
      <c r="A42" s="7" t="s">
        <v>36</v>
      </c>
      <c r="B42" s="23">
        <v>232</v>
      </c>
      <c r="C42" s="23">
        <v>221</v>
      </c>
      <c r="D42" s="23">
        <v>282</v>
      </c>
      <c r="E42" s="23">
        <v>222</v>
      </c>
      <c r="F42" s="23">
        <v>170</v>
      </c>
      <c r="G42" s="23">
        <v>152</v>
      </c>
      <c r="H42" s="31">
        <f t="shared" si="2"/>
        <v>-10.588235294117647</v>
      </c>
      <c r="I42" s="25">
        <f t="shared" si="1"/>
        <v>31</v>
      </c>
    </row>
    <row r="43" spans="1:9" s="6" customFormat="1" ht="11.25" customHeight="1">
      <c r="A43" s="7" t="s">
        <v>37</v>
      </c>
      <c r="B43" s="23">
        <v>200</v>
      </c>
      <c r="C43" s="23">
        <v>203</v>
      </c>
      <c r="D43" s="23">
        <v>220</v>
      </c>
      <c r="E43" s="23">
        <v>167</v>
      </c>
      <c r="F43" s="23">
        <v>129</v>
      </c>
      <c r="G43" s="23">
        <v>114</v>
      </c>
      <c r="H43" s="31">
        <f t="shared" si="2"/>
        <v>-11.627906976744185</v>
      </c>
      <c r="I43" s="25">
        <f t="shared" si="1"/>
        <v>29</v>
      </c>
    </row>
    <row r="44" spans="1:9" s="6" customFormat="1" ht="11.25" customHeight="1">
      <c r="A44" s="7" t="s">
        <v>38</v>
      </c>
      <c r="B44" s="23">
        <v>744</v>
      </c>
      <c r="C44" s="23">
        <v>695</v>
      </c>
      <c r="D44" s="23">
        <v>702</v>
      </c>
      <c r="E44" s="23">
        <v>516</v>
      </c>
      <c r="F44" s="23">
        <v>385</v>
      </c>
      <c r="G44" s="23">
        <v>387</v>
      </c>
      <c r="H44" s="31">
        <f t="shared" si="2"/>
        <v>0.5194805194805194</v>
      </c>
      <c r="I44" s="25">
        <f t="shared" si="1"/>
        <v>42</v>
      </c>
    </row>
    <row r="45" spans="1:9" s="6" customFormat="1" ht="11.25" customHeight="1">
      <c r="A45" s="7" t="s">
        <v>39</v>
      </c>
      <c r="B45" s="23">
        <v>82</v>
      </c>
      <c r="C45" s="23">
        <v>69</v>
      </c>
      <c r="D45" s="23">
        <v>64</v>
      </c>
      <c r="E45" s="23">
        <v>31</v>
      </c>
      <c r="F45" s="23">
        <v>34</v>
      </c>
      <c r="G45" s="23">
        <v>29</v>
      </c>
      <c r="H45" s="31">
        <f t="shared" si="2"/>
        <v>-14.705882352941178</v>
      </c>
      <c r="I45" s="25">
        <f t="shared" si="1"/>
        <v>23</v>
      </c>
    </row>
    <row r="46" spans="1:9" s="6" customFormat="1" ht="11.25" customHeight="1">
      <c r="A46" s="7" t="s">
        <v>40</v>
      </c>
      <c r="B46" s="23">
        <v>144</v>
      </c>
      <c r="C46" s="23">
        <v>140</v>
      </c>
      <c r="D46" s="23">
        <v>143</v>
      </c>
      <c r="E46" s="23">
        <v>122</v>
      </c>
      <c r="F46" s="23">
        <v>86</v>
      </c>
      <c r="G46" s="23">
        <v>80</v>
      </c>
      <c r="H46" s="31">
        <f t="shared" si="2"/>
        <v>-6.976744186046512</v>
      </c>
      <c r="I46" s="25">
        <f t="shared" si="1"/>
        <v>36</v>
      </c>
    </row>
    <row r="47" spans="1:9" s="6" customFormat="1" ht="11.25" customHeight="1">
      <c r="A47" s="7" t="s">
        <v>41</v>
      </c>
      <c r="B47" s="23">
        <v>44</v>
      </c>
      <c r="C47" s="23">
        <v>56</v>
      </c>
      <c r="D47" s="23">
        <v>63</v>
      </c>
      <c r="E47" s="23">
        <v>61</v>
      </c>
      <c r="F47" s="23">
        <v>29</v>
      </c>
      <c r="G47" s="23">
        <v>18</v>
      </c>
      <c r="H47" s="31">
        <f t="shared" si="2"/>
        <v>-37.93103448275862</v>
      </c>
      <c r="I47" s="25">
        <f t="shared" si="1"/>
        <v>3</v>
      </c>
    </row>
    <row r="48" spans="1:9" s="6" customFormat="1" ht="11.25" customHeight="1">
      <c r="A48" s="7" t="s">
        <v>42</v>
      </c>
      <c r="B48" s="23">
        <v>442</v>
      </c>
      <c r="C48" s="23">
        <v>390</v>
      </c>
      <c r="D48" s="23">
        <v>421</v>
      </c>
      <c r="E48" s="23">
        <v>363</v>
      </c>
      <c r="F48" s="23">
        <v>222</v>
      </c>
      <c r="G48" s="23">
        <v>206</v>
      </c>
      <c r="H48" s="31">
        <f t="shared" si="2"/>
        <v>-7.207207207207207</v>
      </c>
      <c r="I48" s="25">
        <f t="shared" si="1"/>
        <v>35</v>
      </c>
    </row>
    <row r="49" spans="1:9" s="6" customFormat="1" ht="11.25" customHeight="1">
      <c r="A49" s="7" t="s">
        <v>43</v>
      </c>
      <c r="B49" s="23">
        <v>2642</v>
      </c>
      <c r="C49" s="23">
        <v>2621</v>
      </c>
      <c r="D49" s="23">
        <v>2429</v>
      </c>
      <c r="E49" s="23">
        <v>3500</v>
      </c>
      <c r="F49" s="23">
        <v>1953</v>
      </c>
      <c r="G49" s="23">
        <v>1878</v>
      </c>
      <c r="H49" s="31">
        <f t="shared" si="2"/>
        <v>-3.840245775729647</v>
      </c>
      <c r="I49" s="25">
        <f t="shared" si="1"/>
        <v>39</v>
      </c>
    </row>
    <row r="50" spans="1:9" s="6" customFormat="1" ht="11.25" customHeight="1">
      <c r="A50" s="7" t="s">
        <v>44</v>
      </c>
      <c r="B50" s="23">
        <v>168</v>
      </c>
      <c r="C50" s="23">
        <v>166</v>
      </c>
      <c r="D50" s="23">
        <v>143</v>
      </c>
      <c r="E50" s="23">
        <v>119</v>
      </c>
      <c r="F50" s="23">
        <v>78</v>
      </c>
      <c r="G50" s="23">
        <v>77</v>
      </c>
      <c r="H50" s="31">
        <f t="shared" si="2"/>
        <v>-1.282051282051282</v>
      </c>
      <c r="I50" s="25">
        <f t="shared" si="1"/>
        <v>41</v>
      </c>
    </row>
    <row r="51" spans="1:9" s="6" customFormat="1" ht="11.25" customHeight="1">
      <c r="A51" s="7" t="s">
        <v>45</v>
      </c>
      <c r="B51" s="23">
        <v>35</v>
      </c>
      <c r="C51" s="23">
        <v>37</v>
      </c>
      <c r="D51" s="23">
        <v>44</v>
      </c>
      <c r="E51" s="23">
        <v>39</v>
      </c>
      <c r="F51" s="23">
        <v>18</v>
      </c>
      <c r="G51" s="23">
        <v>5</v>
      </c>
      <c r="H51" s="31">
        <f t="shared" si="2"/>
        <v>-72.22222222222221</v>
      </c>
      <c r="I51" s="25">
        <f t="shared" si="1"/>
        <v>1</v>
      </c>
    </row>
    <row r="52" spans="1:9" s="6" customFormat="1" ht="11.25" customHeight="1">
      <c r="A52" s="7" t="s">
        <v>46</v>
      </c>
      <c r="B52" s="23">
        <v>480</v>
      </c>
      <c r="C52" s="23">
        <v>440</v>
      </c>
      <c r="D52" s="23">
        <v>452</v>
      </c>
      <c r="E52" s="23">
        <v>478</v>
      </c>
      <c r="F52" s="23">
        <v>364</v>
      </c>
      <c r="G52" s="23">
        <v>242</v>
      </c>
      <c r="H52" s="31">
        <f t="shared" si="2"/>
        <v>-33.51648351648351</v>
      </c>
      <c r="I52" s="25">
        <f t="shared" si="1"/>
        <v>4</v>
      </c>
    </row>
    <row r="53" spans="1:9" s="6" customFormat="1" ht="11.25" customHeight="1">
      <c r="A53" s="7" t="s">
        <v>47</v>
      </c>
      <c r="B53" s="23">
        <v>407</v>
      </c>
      <c r="C53" s="23">
        <v>362</v>
      </c>
      <c r="D53" s="23">
        <v>383</v>
      </c>
      <c r="E53" s="23">
        <v>268</v>
      </c>
      <c r="F53" s="23">
        <v>198</v>
      </c>
      <c r="G53" s="23">
        <v>176</v>
      </c>
      <c r="H53" s="31">
        <f t="shared" si="2"/>
        <v>-11.11111111111111</v>
      </c>
      <c r="I53" s="25">
        <f t="shared" si="1"/>
        <v>30</v>
      </c>
    </row>
    <row r="54" spans="1:9" s="6" customFormat="1" ht="11.25" customHeight="1">
      <c r="A54" s="7" t="s">
        <v>48</v>
      </c>
      <c r="B54" s="23">
        <v>116</v>
      </c>
      <c r="C54" s="23">
        <v>202</v>
      </c>
      <c r="D54" s="23">
        <v>97</v>
      </c>
      <c r="E54" s="23">
        <v>66</v>
      </c>
      <c r="F54" s="23">
        <v>56</v>
      </c>
      <c r="G54" s="23">
        <v>44</v>
      </c>
      <c r="H54" s="31">
        <f t="shared" si="2"/>
        <v>-21.428571428571427</v>
      </c>
      <c r="I54" s="25">
        <f t="shared" si="1"/>
        <v>12</v>
      </c>
    </row>
    <row r="55" spans="1:9" s="6" customFormat="1" ht="11.25" customHeight="1">
      <c r="A55" s="7" t="s">
        <v>49</v>
      </c>
      <c r="B55" s="23">
        <v>383</v>
      </c>
      <c r="C55" s="23">
        <v>304</v>
      </c>
      <c r="D55" s="23">
        <v>355</v>
      </c>
      <c r="E55" s="23">
        <v>299</v>
      </c>
      <c r="F55" s="23">
        <v>190</v>
      </c>
      <c r="G55" s="23">
        <v>574</v>
      </c>
      <c r="H55" s="31">
        <f t="shared" si="2"/>
        <v>202.10526315789474</v>
      </c>
      <c r="I55" s="25">
        <f t="shared" si="1"/>
        <v>51</v>
      </c>
    </row>
    <row r="56" spans="1:9" s="6" customFormat="1" ht="11.25" customHeight="1">
      <c r="A56" s="7" t="s">
        <v>50</v>
      </c>
      <c r="B56" s="23">
        <v>34</v>
      </c>
      <c r="C56" s="23">
        <v>50</v>
      </c>
      <c r="D56" s="23">
        <v>40</v>
      </c>
      <c r="E56" s="23">
        <v>48</v>
      </c>
      <c r="F56" s="23">
        <v>29</v>
      </c>
      <c r="G56" s="23">
        <v>21</v>
      </c>
      <c r="H56" s="31">
        <f t="shared" si="2"/>
        <v>-27.586206896551722</v>
      </c>
      <c r="I56" s="25">
        <f t="shared" si="1"/>
        <v>8</v>
      </c>
    </row>
    <row r="57" spans="1:9" s="6" customFormat="1" ht="11.25" customHeight="1">
      <c r="A57" s="14" t="s">
        <v>52</v>
      </c>
      <c r="B57" s="26">
        <v>23157</v>
      </c>
      <c r="C57" s="26">
        <v>22232</v>
      </c>
      <c r="D57" s="26">
        <v>22780</v>
      </c>
      <c r="E57" s="26">
        <v>21655</v>
      </c>
      <c r="F57" s="26">
        <v>14347</v>
      </c>
      <c r="G57" s="26">
        <v>13481</v>
      </c>
      <c r="H57" s="32">
        <f t="shared" si="2"/>
        <v>-6.036105109082038</v>
      </c>
      <c r="I57" s="24"/>
    </row>
    <row r="58" spans="1:8" s="6" customFormat="1" ht="3" customHeight="1">
      <c r="A58" s="14"/>
      <c r="B58" s="8"/>
      <c r="C58" s="8"/>
      <c r="D58" s="9"/>
      <c r="E58" s="10"/>
      <c r="F58" s="10"/>
      <c r="G58" s="10"/>
      <c r="H58" s="17"/>
    </row>
    <row r="59" spans="1:9" s="15" customFormat="1" ht="21.75" customHeight="1">
      <c r="A59" s="33" t="s">
        <v>62</v>
      </c>
      <c r="B59" s="33"/>
      <c r="C59" s="33"/>
      <c r="D59" s="33"/>
      <c r="E59" s="33"/>
      <c r="F59" s="33"/>
      <c r="G59" s="33"/>
      <c r="H59" s="33"/>
      <c r="I59" s="33"/>
    </row>
    <row r="60" spans="1:8" s="4" customFormat="1" ht="10.5" customHeight="1">
      <c r="A60" s="5" t="s">
        <v>53</v>
      </c>
      <c r="B60" s="5"/>
      <c r="C60" s="5"/>
      <c r="D60" s="5"/>
      <c r="E60" s="5"/>
      <c r="F60" s="5"/>
      <c r="G60" s="5"/>
      <c r="H60" s="5"/>
    </row>
    <row r="61" spans="1:8" s="4" customFormat="1" ht="10.5" customHeight="1">
      <c r="A61" s="5" t="s">
        <v>56</v>
      </c>
      <c r="B61" s="5"/>
      <c r="C61" s="5"/>
      <c r="D61" s="5"/>
      <c r="E61" s="5"/>
      <c r="F61" s="5"/>
      <c r="G61" s="5"/>
      <c r="H61" s="5"/>
    </row>
    <row r="62" s="18" customFormat="1" ht="10.5" customHeight="1">
      <c r="A62" s="22" t="s">
        <v>66</v>
      </c>
    </row>
    <row r="63" ht="10.5" customHeight="1"/>
    <row r="64" ht="10.5" customHeight="1"/>
  </sheetData>
  <sheetProtection/>
  <mergeCells count="2">
    <mergeCell ref="A59:I59"/>
    <mergeCell ref="A1:I1"/>
  </mergeCells>
  <printOptions horizontalCentered="1"/>
  <pageMargins left="0.8" right="0.8" top="0.8" bottom="0.8" header="0.5" footer="0.5"/>
  <pageSetup horizontalDpi="600" verticalDpi="600" orientation="portrait" r:id="rId2"/>
  <ignoredErrors>
    <ignoredError sqref="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steph24</dc:creator>
  <cp:keywords/>
  <dc:description/>
  <cp:lastModifiedBy>Desai, Rashmi Madhavarao</cp:lastModifiedBy>
  <cp:lastPrinted>2022-06-02T16:28:40Z</cp:lastPrinted>
  <dcterms:created xsi:type="dcterms:W3CDTF">2004-05-03T17:04:14Z</dcterms:created>
  <dcterms:modified xsi:type="dcterms:W3CDTF">2023-07-10T19:39:25Z</dcterms:modified>
  <cp:category/>
  <cp:version/>
  <cp:contentType/>
  <cp:contentStatus/>
</cp:coreProperties>
</file>